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Users\cashe\Box\Higg Tools-Data &amp; Structure\Current Docs\Tool Documentation\"/>
    </mc:Choice>
  </mc:AlternateContent>
  <xr:revisionPtr revIDLastSave="0" documentId="8_{C017D4E9-F75A-4123-84A3-274F9741A08B}" xr6:coauthVersionLast="47" xr6:coauthVersionMax="47" xr10:uidLastSave="{00000000-0000-0000-0000-000000000000}"/>
  <bookViews>
    <workbookView xWindow="28680" yWindow="-120" windowWidth="29040" windowHeight="15840" tabRatio="945" activeTab="9" xr2:uid="{FCED7A3F-C021-B04D-A9A9-C93326BE5E56}"/>
  </bookViews>
  <sheets>
    <sheet name="Introduction" sheetId="16" r:id="rId1"/>
    <sheet name="Account-Scoring" sheetId="5" r:id="rId2"/>
    <sheet name="Module Responses" sheetId="7" r:id="rId3"/>
    <sheet name="FEM2020 Answer Options" sheetId="10" r:id="rId4"/>
    <sheet name="FEM2017-2019 Answer Options" sheetId="3" r:id="rId5"/>
    <sheet name="Applicabilities" sheetId="4" r:id="rId6"/>
    <sheet name="Appl Logic" sheetId="15" r:id="rId7"/>
    <sheet name="Scoring Table" sheetId="14" r:id="rId8"/>
    <sheet name="FEM 2017-2019 Energy Sources" sheetId="11" r:id="rId9"/>
    <sheet name="FEM 2020 Energy Sources" sheetId="12" r:id="rId10"/>
    <sheet name="Refrigerant Emissions" sheetId="13" r:id="rId11"/>
  </sheets>
  <definedNames>
    <definedName name="_xlnm._FilterDatabase" localSheetId="1" hidden="1">'Account-Scoring'!$A$3:$F$626</definedName>
    <definedName name="_xlnm._FilterDatabase" localSheetId="2" hidden="1">'Module Responses'!$A$4:$I$4133</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5" i="14" l="1"/>
  <c r="Z84" i="14"/>
  <c r="Z83" i="14"/>
  <c r="Z82" i="14"/>
  <c r="Z81" i="14"/>
  <c r="Z80" i="14"/>
  <c r="Z79" i="14"/>
  <c r="Z78" i="14"/>
  <c r="Z77" i="14"/>
  <c r="Z76" i="14"/>
  <c r="Z75" i="14"/>
  <c r="Z74" i="14"/>
  <c r="Z73" i="14"/>
  <c r="Z72" i="14"/>
  <c r="Z71" i="14"/>
  <c r="Z70" i="14"/>
  <c r="Z69" i="14"/>
  <c r="X61" i="14"/>
  <c r="W61" i="14"/>
  <c r="X60" i="14"/>
  <c r="W60" i="14"/>
  <c r="W59" i="14"/>
  <c r="X58" i="14"/>
  <c r="W58" i="14"/>
  <c r="X55" i="14"/>
  <c r="W55" i="14"/>
  <c r="X54" i="14"/>
  <c r="W54" i="14"/>
  <c r="X53" i="14"/>
  <c r="W53" i="14"/>
  <c r="X52" i="14"/>
  <c r="W52" i="14"/>
  <c r="X51" i="14"/>
  <c r="W51" i="14"/>
  <c r="X50" i="14"/>
  <c r="W50" i="14"/>
  <c r="T49" i="14"/>
  <c r="T48" i="14"/>
  <c r="T47" i="14"/>
  <c r="T46" i="14"/>
  <c r="T45" i="14"/>
  <c r="T44" i="14"/>
  <c r="T43" i="14"/>
  <c r="V42" i="14"/>
  <c r="U42" i="14"/>
  <c r="T42" i="14"/>
  <c r="V41" i="14"/>
  <c r="U41" i="14"/>
  <c r="T41" i="14"/>
  <c r="V40" i="14"/>
  <c r="U40" i="14"/>
  <c r="T40" i="14"/>
  <c r="T39" i="14"/>
  <c r="T38" i="14"/>
  <c r="T37" i="14"/>
  <c r="T36" i="14"/>
  <c r="U35" i="14"/>
  <c r="T35" i="14"/>
  <c r="U34" i="14"/>
  <c r="T34" i="14"/>
  <c r="U33" i="14"/>
  <c r="T33" i="14"/>
  <c r="U32" i="14"/>
  <c r="T32" i="14"/>
  <c r="U31" i="14"/>
  <c r="T31" i="14"/>
  <c r="U30" i="14"/>
  <c r="T30" i="14"/>
  <c r="U29" i="14"/>
  <c r="T29" i="14"/>
  <c r="U28" i="14"/>
  <c r="T28" i="14"/>
  <c r="U27" i="14"/>
  <c r="T27" i="14"/>
  <c r="N21" i="14"/>
  <c r="L21" i="14"/>
  <c r="N20" i="14"/>
  <c r="M20" i="14"/>
  <c r="L20" i="14"/>
  <c r="N19" i="14"/>
  <c r="M19" i="14"/>
  <c r="N18" i="14"/>
  <c r="M18" i="14"/>
  <c r="L18" i="14"/>
  <c r="K15" i="14"/>
  <c r="G14" i="14"/>
  <c r="G13" i="14"/>
  <c r="G11" i="14"/>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F12" i="11"/>
  <c r="E12" i="11"/>
  <c r="F11" i="11"/>
  <c r="E11" i="11"/>
  <c r="F10" i="11"/>
  <c r="E10" i="11"/>
  <c r="F9" i="11"/>
  <c r="E9" i="11"/>
  <c r="F8" i="11"/>
  <c r="E8" i="11"/>
  <c r="F7" i="11"/>
  <c r="E7" i="11"/>
  <c r="F6" i="11"/>
  <c r="E6" i="11"/>
  <c r="F5" i="11"/>
  <c r="E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tc={985A0842-BA69-4E26-B595-3FA9E95BB92C}</author>
  </authors>
  <commentList>
    <comment ref="B6" authorId="0" shapeId="0" xr:uid="{985A0842-BA69-4E26-B595-3FA9E95BB92C}">
      <text>
        <t>[Threaded comment]
Your version of Excel allows you to read this threaded comment; however, any edits to it will get removed if the file is opened in a newer version of Excel. Learn more: https://go.microsoft.com/fwlink/?linkid=870924
Comment:
    REWORD: The most significant changes between the two versions (FEM 2017-2019 and FEM 2020) are 1) the reduction and consolidation of energy source type options; and 2) the removal of a number of air emission tracking fields.</t>
      </text>
    </comment>
  </commentList>
</comments>
</file>

<file path=xl/sharedStrings.xml><?xml version="1.0" encoding="utf-8"?>
<sst xmlns="http://schemas.openxmlformats.org/spreadsheetml/2006/main" count="34346" uniqueCount="10125">
  <si>
    <t>FEM Bulk Export Index</t>
  </si>
  <si>
    <t>Updated 6/2/2021</t>
  </si>
  <si>
    <t xml:space="preserve">This file contains an index list of all variables included in FEM CSV v2 data exports. </t>
  </si>
  <si>
    <t>NOTE TO USER: The index contains a universal list of variables included in exports for all years (2017-current) of FEM. However, the variable lists are specific to the FEMs that you export. Exporting a single FEM from 2017-2019 will include only FEM 2017-2019 variables; exporting a single FEM from 2020 will include only FEM 2020 variables; and exporting a bulk file with data from both 2017-2019 and 2020 FEMs will include all REFIDs. This guide includes data from all years, and indicates which fields are applicable to which version. It also includes questions from FEM Preview.</t>
  </si>
  <si>
    <t>The largest changes in FEM 2020 from FEM 2017-2019 are 1) the reduction of the number of energy sources; and 2) the removal of a number of air emissions tracking fields.</t>
  </si>
  <si>
    <t>This tab contains account information, calculated values including scores and other environmental data. Note that the values from verified data are noted with a ".verified" suffix.</t>
  </si>
  <si>
    <t>Reference ID</t>
  </si>
  <si>
    <t>Definition</t>
  </si>
  <si>
    <t>Level</t>
  </si>
  <si>
    <t>Question</t>
  </si>
  <si>
    <t>FEM2017-2019</t>
  </si>
  <si>
    <t>FEM2020</t>
  </si>
  <si>
    <t>surveyid</t>
  </si>
  <si>
    <t>Survey/Assessment ID</t>
  </si>
  <si>
    <t>X</t>
  </si>
  <si>
    <t>status</t>
  </si>
  <si>
    <t>Current Status of Module</t>
  </si>
  <si>
    <t>ASI</t>
  </si>
  <si>
    <t>Date of ASI (Assessment Initiated)</t>
  </si>
  <si>
    <t>ASC</t>
  </si>
  <si>
    <t>Date of ASC (Assessment Completed)</t>
  </si>
  <si>
    <t>VRP</t>
  </si>
  <si>
    <t>Date of VRP (Verification in Progress)</t>
  </si>
  <si>
    <t>VRQ</t>
  </si>
  <si>
    <t>UPDATE</t>
  </si>
  <si>
    <t>VRE</t>
  </si>
  <si>
    <t>VRC</t>
  </si>
  <si>
    <t>Date of VRC (Verification Complete)</t>
  </si>
  <si>
    <t>VRF</t>
  </si>
  <si>
    <t>Date of VRF (Verification Finalized)</t>
  </si>
  <si>
    <t>VRD</t>
  </si>
  <si>
    <t>Date of VRD (Verification Disputed)</t>
  </si>
  <si>
    <t>VRI</t>
  </si>
  <si>
    <t>Date of VRI (Verification Invalidated)</t>
  </si>
  <si>
    <t>ASD</t>
  </si>
  <si>
    <t>Date of ASD (Assessment Deleted)</t>
  </si>
  <si>
    <t>status notes</t>
  </si>
  <si>
    <t>User Status Notes</t>
  </si>
  <si>
    <t>version</t>
  </si>
  <si>
    <t>Module Version</t>
  </si>
  <si>
    <t>groupid</t>
  </si>
  <si>
    <t>Account ID number</t>
  </si>
  <si>
    <t>groupname</t>
  </si>
  <si>
    <t>Account name</t>
  </si>
  <si>
    <t>sacid</t>
  </si>
  <si>
    <t>SAC Account ID</t>
  </si>
  <si>
    <t>customid</t>
  </si>
  <si>
    <t>User Custom ID</t>
  </si>
  <si>
    <t>oar</t>
  </si>
  <si>
    <t>Open Apparel Registry (OAR) ID</t>
  </si>
  <si>
    <t>address</t>
  </si>
  <si>
    <t>Facility Address</t>
  </si>
  <si>
    <t>city/vicinity</t>
  </si>
  <si>
    <t>Facility City/Vicinity</t>
  </si>
  <si>
    <t>country</t>
  </si>
  <si>
    <t>Country</t>
  </si>
  <si>
    <t>google place id</t>
  </si>
  <si>
    <t>Location ID for Google Places</t>
  </si>
  <si>
    <t>lat</t>
  </si>
  <si>
    <t>latitude</t>
  </si>
  <si>
    <t>long</t>
  </si>
  <si>
    <t>longitude</t>
  </si>
  <si>
    <t>socialCreditId</t>
  </si>
  <si>
    <t>taxId</t>
  </si>
  <si>
    <t>User-entered Tax ID</t>
  </si>
  <si>
    <t>parentcompany</t>
  </si>
  <si>
    <t>Parent company name</t>
  </si>
  <si>
    <t>users</t>
  </si>
  <si>
    <t>All users within the account</t>
  </si>
  <si>
    <t>selfposted</t>
  </si>
  <si>
    <t>Self Assessment</t>
  </si>
  <si>
    <t>verified</t>
  </si>
  <si>
    <t>Module Verified</t>
  </si>
  <si>
    <t>verifiedposted</t>
  </si>
  <si>
    <t>Verified and Posted</t>
  </si>
  <si>
    <t>v1verifiedid</t>
  </si>
  <si>
    <t>Survey ID of vFEM (csv v2 consolidates into single row)</t>
  </si>
  <si>
    <t>fpreview</t>
  </si>
  <si>
    <t>fpreviewsubmission</t>
  </si>
  <si>
    <t>fpreviewsubmitted</t>
  </si>
  <si>
    <t>totalAccuracy</t>
  </si>
  <si>
    <t>Percent of questions not corrected by Verifier</t>
  </si>
  <si>
    <t>verifierType</t>
  </si>
  <si>
    <t>Verification Type</t>
  </si>
  <si>
    <t>tags</t>
  </si>
  <si>
    <t>User Tags</t>
  </si>
  <si>
    <t>score.total</t>
  </si>
  <si>
    <t>Total Score</t>
  </si>
  <si>
    <t>score.total.verified</t>
  </si>
  <si>
    <t>Score Total, Verified</t>
  </si>
  <si>
    <t>levelsachieved.average</t>
  </si>
  <si>
    <t>Average of levels achieved (highest achieved per section/7)</t>
  </si>
  <si>
    <t>levelsachieved.average.verified</t>
  </si>
  <si>
    <t>Average Level Achievement, Verified</t>
  </si>
  <si>
    <t>totalGHGemissions.facility</t>
  </si>
  <si>
    <t>Total non-renewable GHG emissions (sum of total NR energy and total refrigerants- self reported)</t>
  </si>
  <si>
    <t>totalRefrigerants.facility</t>
  </si>
  <si>
    <t>Total Refrigerant emissions (self-reported)</t>
  </si>
  <si>
    <t>totalNonRenewables.facility</t>
  </si>
  <si>
    <t>Total non-renewable energy emissions (self-reported)</t>
  </si>
  <si>
    <t>biomassgen.GHG: renewable</t>
  </si>
  <si>
    <t>Total GHG emissions-Biomass-General (self-reported)</t>
  </si>
  <si>
    <t>biomasswood.GHG: renewable</t>
  </si>
  <si>
    <t>Total GHG emissions-Biomass-Wood Briquette (self-reported)</t>
  </si>
  <si>
    <t>biodiesel.GHG: renewable</t>
  </si>
  <si>
    <t>Total GHG emissions-Biodiesel (self-reported)</t>
  </si>
  <si>
    <t>solarphoto.GHG: renewable</t>
  </si>
  <si>
    <t>Total GHG emissions-Solar Photovoltaic (self-reported)</t>
  </si>
  <si>
    <t>wind.GHG: renewable</t>
  </si>
  <si>
    <t>Total GHG emissions-Wind (self-reported)</t>
  </si>
  <si>
    <t>geotherm.GHG: renewable</t>
  </si>
  <si>
    <t>Total GHG emissions-Geothermal (self-reported)</t>
  </si>
  <si>
    <t>hydro.GHG: renewable</t>
  </si>
  <si>
    <t>Total GHG emissions-Hydro (self-reported)</t>
  </si>
  <si>
    <t>microhydro.GHG: renewable</t>
  </si>
  <si>
    <t>Total GHG emissions-Micro-Hydro (self-reported)</t>
  </si>
  <si>
    <t>solarthermal.GHG: renewable</t>
  </si>
  <si>
    <t>Total GHG emissions-Solar Thermal (self-reported)</t>
  </si>
  <si>
    <t>purchrenew.GHG: renewable</t>
  </si>
  <si>
    <t>Total GHG emissions-Purchased Renewables (self-reported)</t>
  </si>
  <si>
    <t>biomassbeg.GHG: renewable</t>
  </si>
  <si>
    <t>Total GHG emissions-Biomass-Begasse (self-reported)</t>
  </si>
  <si>
    <t>biomassother.GHG: renewable</t>
  </si>
  <si>
    <t>Total GHG emissions-Biomass-Biomass- type unknown (self-reported)</t>
  </si>
  <si>
    <t>biomasscane.GHG: renewable</t>
  </si>
  <si>
    <t>Total GHG emissions-Biomass-Cane Sugar (self-reported)</t>
  </si>
  <si>
    <t>biomasscashew.GHG: renewable</t>
  </si>
  <si>
    <t>Total GHG emissions-Biomass-Cashew Nut Shell (self-reported)</t>
  </si>
  <si>
    <t>biomasscorncob.GHG: renewable</t>
  </si>
  <si>
    <t>Total GHG emissions-Biomass-Corncob (self-reported)</t>
  </si>
  <si>
    <t>biomasscornstalk.GHG: renewable</t>
  </si>
  <si>
    <t>Total GHG emissions-Biomass-Cornstalk (self-reported)</t>
  </si>
  <si>
    <t>biomassefb.GHG: renewable</t>
  </si>
  <si>
    <t>Total GHG emissions-Biomass-Empty Fruit Branch (self-reported)</t>
  </si>
  <si>
    <t>biomasseuca.GHG: renewable</t>
  </si>
  <si>
    <t>Total GHG emissions-Biomass-Eucalyptus Bark (self-reported)</t>
  </si>
  <si>
    <t>biomasspalmfiber.GHG: renewable</t>
  </si>
  <si>
    <t>Total GHG emissions-Biomass-Palm Fiber (self-reported)</t>
  </si>
  <si>
    <t>biomasspalmleaf.GHG: renewable</t>
  </si>
  <si>
    <t>Total GHG emissions-Biomass-Palm Leaf (self-reported)</t>
  </si>
  <si>
    <t>biomasspalmshell.GHG: renewable</t>
  </si>
  <si>
    <t>Total GHG emissions-Biomass-Palm Shell (self-reported)</t>
  </si>
  <si>
    <t>biomasspalmtrunk.GHG: renewable</t>
  </si>
  <si>
    <t>Total GHG emissions-Biomass-Palm Trunk (self-reported)</t>
  </si>
  <si>
    <t>biomassparawood.GHG: renewable</t>
  </si>
  <si>
    <t>Total GHG emissions-Biomass-Parawood (self-reported)</t>
  </si>
  <si>
    <t>biomasspeanutshells.GHG: renewable</t>
  </si>
  <si>
    <t>Total GHG emissions-Biomass-Peanut Shells (self-reported)</t>
  </si>
  <si>
    <t>biomassricehusks.GHG: renewable</t>
  </si>
  <si>
    <t>Total GHG emissions-Biomass-Rice Husk (self-reported)</t>
  </si>
  <si>
    <t>biomassricestraw.GHG: renewable</t>
  </si>
  <si>
    <t>Total GHG emissions-Biomass-Rice Straw (self-reported)</t>
  </si>
  <si>
    <t>biomasstapioca.GHG: renewable</t>
  </si>
  <si>
    <t>Total GHG emissions-Biomass-Saw Dust (self-reported)</t>
  </si>
  <si>
    <t>biomasssawdust.GHG: renewable</t>
  </si>
  <si>
    <t>Total GHG emissions-Biomass-Sliver of wood (self-reported)</t>
  </si>
  <si>
    <t>biomasssliverwood.GHG: renewable</t>
  </si>
  <si>
    <t>Total GHG emissions-Biomass-Tapioca Rhizome (self-reported)</t>
  </si>
  <si>
    <t>biomassbiodiesel.GHG: renewable</t>
  </si>
  <si>
    <t>Total GHG emissions-Biomass-Biodiesel (self-reported)</t>
  </si>
  <si>
    <t>coal.GHG: nonrenewable</t>
  </si>
  <si>
    <t>Total GHG emissions-Coal (self-reported)</t>
  </si>
  <si>
    <t>naturalgas.GHG: nonrenewable</t>
  </si>
  <si>
    <t>Total GHG emissions-Natural Gas (self-reported)</t>
  </si>
  <si>
    <t>diesel.GHG: nonrenewable</t>
  </si>
  <si>
    <t>Total GHG emissions-Diesel (self-reported)</t>
  </si>
  <si>
    <t>fueloil.GHG: nonrenewable</t>
  </si>
  <si>
    <t>Total GHG emissions-Fuel Oil (self-reported)</t>
  </si>
  <si>
    <t>lpg.GHG: nonrenewable</t>
  </si>
  <si>
    <t>Total GHG emissions-LPG (self-reported)</t>
  </si>
  <si>
    <t>petrol.GHG: nonrenewable</t>
  </si>
  <si>
    <t>Total GHG emissions-Petrol (self-reported)</t>
  </si>
  <si>
    <t>propane.GHG: nonrenewable</t>
  </si>
  <si>
    <t>Total GHG emissions-Propane (self-reported)</t>
  </si>
  <si>
    <t>steampurch.GHG: nonrenewable</t>
  </si>
  <si>
    <t>Total GHG emissions-Steam (purchased) (self-reported)</t>
  </si>
  <si>
    <t>chilledwater.GHG: nonrenewable</t>
  </si>
  <si>
    <t>Total GHG emissions-Chilled Water (purchased) (self-reported)</t>
  </si>
  <si>
    <t>electricpurch.GHG: nonrenewable</t>
  </si>
  <si>
    <t>Total GHG emissions-Electricity (purchased) (self-reported)</t>
  </si>
  <si>
    <t>airsourcerefrig1.GHG: nonrenewable</t>
  </si>
  <si>
    <t>Refrigerant #1 Emissions (self reported)</t>
  </si>
  <si>
    <t>airsourcerefrig2.GHG: nonrenewable</t>
  </si>
  <si>
    <t>Refrigerant #2 Emissions (self reported)</t>
  </si>
  <si>
    <t>airsourcerefrig3.GHG: nonrenewable</t>
  </si>
  <si>
    <t>Refrigerant #3 Emissions (self reported)</t>
  </si>
  <si>
    <t>airsourcerefrig4.GHG: nonrenewable</t>
  </si>
  <si>
    <t>Refrigerant #4 Emissions (self reported)</t>
  </si>
  <si>
    <t>airsourcerefrig5.GHG: nonrenewable</t>
  </si>
  <si>
    <t>Refrigerant #5 Emissions (self reported)</t>
  </si>
  <si>
    <t>coalbhva.GHG: nonrenewable</t>
  </si>
  <si>
    <t>Total GHG emissions-Coal (Bituminous - high volatile A; medium volatile; low volatile; Anthracite - semi-anthracite; anthracite; meta-anthracite) (self-reported)</t>
  </si>
  <si>
    <t>coalbhvb.GHG: nonrenewable</t>
  </si>
  <si>
    <t>Total GHG emissions-Coal (Bituminous High Volatile B) (self-reported)</t>
  </si>
  <si>
    <t>coalother.GHG: nonrenewable</t>
  </si>
  <si>
    <t>Total GHG emissions-Coal- Specific type not known (self-reported)</t>
  </si>
  <si>
    <t>coalsba.GHG: nonrenewable</t>
  </si>
  <si>
    <t>Total GHG emissions-Coal (Sub-Bituminous A) (self-reported)</t>
  </si>
  <si>
    <t>coalsbb.GHG: nonrenewable</t>
  </si>
  <si>
    <t>Total GHG emissions-Coal (Sub-Bituminous B) (self-reported)</t>
  </si>
  <si>
    <t>coalsbc.GHG: nonrenewable</t>
  </si>
  <si>
    <t>Total GHG emissions-Coal (Sub-Bituminous C) (self-reported)</t>
  </si>
  <si>
    <t>coalsbhvc.GHG: nonrenewable</t>
  </si>
  <si>
    <t>Total GHG emissions-Coal (Sub-Bituminous High Volatile C) (self-reported)</t>
  </si>
  <si>
    <t>fueloilone.GHG: nonrenewable</t>
  </si>
  <si>
    <t>Total GHG emissions-Fuel Oil (No. 1-Kerosene) (self-reported)</t>
  </si>
  <si>
    <t>fueloilother.GHG: nonrenewable</t>
  </si>
  <si>
    <t>Total GHG emissions-Fuel Oil- Specific type not known (self-reported)</t>
  </si>
  <si>
    <t>fueloiltwo.GHG: nonrenewable</t>
  </si>
  <si>
    <t>Total GHG emissions-Fuel Oil (No. 2-Bunker A; Diesel Oil) (self-reported)</t>
  </si>
  <si>
    <t>fueloilfour.GHG: nonrenewable</t>
  </si>
  <si>
    <t>Total GHG emissions-Fuel Oil (No. 4-Light Fuel Oil) (self-reported)</t>
  </si>
  <si>
    <t>fueloilfive.GHG: nonrenewable</t>
  </si>
  <si>
    <t>Total GHG emissions-Fuel Oil (No. 5-Bunker B; Heavy or Light Fuel Oil) (self-reported)</t>
  </si>
  <si>
    <t>fueloilsix.GHG: nonrenewable</t>
  </si>
  <si>
    <t>Total GHG emissions-Fuel Oil (No. 6-Bunker C; Heavy Fuel Oil) (self-reported)</t>
  </si>
  <si>
    <t>natgaslpg.GHG: nonrenewable</t>
  </si>
  <si>
    <t>Total GHG emissions-Natural Gas-LPG (self-reported)</t>
  </si>
  <si>
    <t>natgaslng.GHG: nonrenewable</t>
  </si>
  <si>
    <t>Total GHG emissions-Natural Gas-LNG (self-reported)</t>
  </si>
  <si>
    <t>natgasng.GHG: nonrenewable</t>
  </si>
  <si>
    <t>Total GHG emissions-Natural Gas-Natural Gas (self-reported)</t>
  </si>
  <si>
    <t>natgasother.GHG: nonrenewable</t>
  </si>
  <si>
    <t>Total GHG emissions-Natural Gas-Natural Gas- type unknown (self-reported)</t>
  </si>
  <si>
    <t>natgaspropane.GHG: nonrenewable</t>
  </si>
  <si>
    <t>Total GHG emissions-Natural Gas-Propane (self-reported)</t>
  </si>
  <si>
    <t>totalGHGemissions.verified</t>
  </si>
  <si>
    <t>Total non-renewable GHG emissions (sum of total NR energy and total refrigerants- verified)</t>
  </si>
  <si>
    <t>totalRefrigerants.verified</t>
  </si>
  <si>
    <t>Total Refrigerant emissions (verified)</t>
  </si>
  <si>
    <t>totalNonRenewables.verified</t>
  </si>
  <si>
    <t>Total non-renewable energy emissions (verified)</t>
  </si>
  <si>
    <t>biomassgen.GHG.verified: renewable</t>
  </si>
  <si>
    <t>Total GHG emissions-Biomass-General (verified)</t>
  </si>
  <si>
    <t>biomasswood.GHG.verified: renewable</t>
  </si>
  <si>
    <t>Total GHG emissions-Biomass-Wood Briquette (verified)</t>
  </si>
  <si>
    <t>biodiesel.GHG.verified: renewable</t>
  </si>
  <si>
    <t>Total GHG emissions-Biodiesel (verified)</t>
  </si>
  <si>
    <t>solarphoto.GHG.verified: renewable</t>
  </si>
  <si>
    <t>Total GHG emissions-Solar Photovoltaic (verified)</t>
  </si>
  <si>
    <t>wind.GHG.verified: renewable</t>
  </si>
  <si>
    <t>Total GHG emissions-Wind (verified)</t>
  </si>
  <si>
    <t>geotherm.GHG.verified: renewable</t>
  </si>
  <si>
    <t>Total GHG emissions-Geothermal (verified)</t>
  </si>
  <si>
    <t>hydro.GHG.verified: renewable</t>
  </si>
  <si>
    <t>Total GHG emissions-Hydro (verified)</t>
  </si>
  <si>
    <t>microhydro.GHG.verified: renewable</t>
  </si>
  <si>
    <t>Total GHG emissions-Micro-Hydro (verified)</t>
  </si>
  <si>
    <t>solarthermal.GHG.verified: renewable</t>
  </si>
  <si>
    <t>Total GHG emissions-Solar Thermal (verified)</t>
  </si>
  <si>
    <t>purchrenew.GHG.verified: renewable</t>
  </si>
  <si>
    <t>Total GHG emissions-Purchased Renewables (verified)</t>
  </si>
  <si>
    <t>biomassbeg.GHG.verified: renewable</t>
  </si>
  <si>
    <t>Total GHG emissions-Biomass-Begasse (verified)</t>
  </si>
  <si>
    <t>biomassother.GHG.verified: renewable</t>
  </si>
  <si>
    <t>Total GHG emissions-Biomass-Biomass- type unknown (verified)</t>
  </si>
  <si>
    <t>biomasscane.GHG.verified: renewable</t>
  </si>
  <si>
    <t>Total GHG emissions-Biomass-Cane Sugar (verified)</t>
  </si>
  <si>
    <t>biomasscashew.GHG.verified: renewable</t>
  </si>
  <si>
    <t>Total GHG emissions-Biomass-Cashew Nut Shell (verified)</t>
  </si>
  <si>
    <t>biomasscorncob.GHG.verified: renewable</t>
  </si>
  <si>
    <t>Total GHG emissions-Biomass-Corncob (verified)</t>
  </si>
  <si>
    <t>biomasscornstalk.GHG.verified: renewable</t>
  </si>
  <si>
    <t>Total GHG emissions-Biomass-Cornstalk (verified)</t>
  </si>
  <si>
    <t>biomassefb.GHG.verified: renewable</t>
  </si>
  <si>
    <t>Total GHG emissions-Biomass-Empty Fruit Branch (verified)</t>
  </si>
  <si>
    <t>biomasseuca.GHG.verified: renewable</t>
  </si>
  <si>
    <t>Total GHG emissions-Biomass-Eucalyptus Bark (verified)</t>
  </si>
  <si>
    <t>biomasspalmfiber.GHG.verified: renewable</t>
  </si>
  <si>
    <t>Total GHG emissions-Biomass-Palm Fiber (verified)</t>
  </si>
  <si>
    <t>biomasspalmleaf.GHG.verified: renewable</t>
  </si>
  <si>
    <t>Total GHG emissions-Biomass-Palm Leaf (verified)</t>
  </si>
  <si>
    <t>biomasspalmshell.GHG.verified: renewable</t>
  </si>
  <si>
    <t>Total GHG emissions-Biomass-Palm Shell (verified)</t>
  </si>
  <si>
    <t>biomasspalmtrunk.GHG.verified: renewable</t>
  </si>
  <si>
    <t>Total GHG emissions-Biomass-Palm Trunk (verified)</t>
  </si>
  <si>
    <t>biomassparawood.GHG.verified: renewable</t>
  </si>
  <si>
    <t>Total GHG emissions-Biomass-Parawood (verified)</t>
  </si>
  <si>
    <t>biomasspeanutshells.GHG.verified: renewable</t>
  </si>
  <si>
    <t>Total GHG emissions-Biomass-Peanut Shells (verified)</t>
  </si>
  <si>
    <t>biomassricehusks.GHG.verified: renewable</t>
  </si>
  <si>
    <t>Total GHG emissions-Biomass-Rice Husk (verified)</t>
  </si>
  <si>
    <t>biomassricestraw.GHG.verified: renewable</t>
  </si>
  <si>
    <t>Total GHG emissions-Biomass-Rice Straw (verified)</t>
  </si>
  <si>
    <t>biomasstapioca.GHG.verified: renewable</t>
  </si>
  <si>
    <t>Total GHG emissions-Biomass-Saw Dust (verified)</t>
  </si>
  <si>
    <t>biomasssawdust.GHG.verified: renewable</t>
  </si>
  <si>
    <t>Total GHG emissions-Biomass-Sliver of wood (verified)</t>
  </si>
  <si>
    <t>biomasssliverwood.GHG.verified: renewable</t>
  </si>
  <si>
    <t>Total GHG emissions-Biomass-Tapioca Rhizome (verified)</t>
  </si>
  <si>
    <t>biomassbiodiesel.GHG.verified: renewable</t>
  </si>
  <si>
    <t>Total GHG emissions-Biomass-Biodiesel (verified)</t>
  </si>
  <si>
    <t>coal.GHG.verified: nonrenewable</t>
  </si>
  <si>
    <t>Total GHG emissions-Coal (verified)</t>
  </si>
  <si>
    <t>naturalgas.GHG.verified: nonrenewable</t>
  </si>
  <si>
    <t>Total GHG emissions-Natural Gas (verified)</t>
  </si>
  <si>
    <t>diesel.GHG.verified: nonrenewable</t>
  </si>
  <si>
    <t>Total GHG emissions-Diesel (verified)</t>
  </si>
  <si>
    <t>fueloil.GHG.verified: nonrenewable</t>
  </si>
  <si>
    <t>Total GHG emissions-Fuel Oil (verified)</t>
  </si>
  <si>
    <t>lpg.GHG.verified: nonrenewable</t>
  </si>
  <si>
    <t>Total GHG emissions-LPG (verified)</t>
  </si>
  <si>
    <t>petrol.GHG.verified: nonrenewable</t>
  </si>
  <si>
    <t>Total GHG emissions-Petrol (verified)</t>
  </si>
  <si>
    <t>propane.GHG.verified: nonrenewable</t>
  </si>
  <si>
    <t>Total GHG emissions-Propane (verified)</t>
  </si>
  <si>
    <t>steampurch.GHG.verified: nonrenewable</t>
  </si>
  <si>
    <t>Total GHG emissions-Steam (purchased) (verified)</t>
  </si>
  <si>
    <t>chilledwater.GHG.verified: nonrenewable</t>
  </si>
  <si>
    <t>Total GHG emissions-Chilled Water (purchased) (verified)</t>
  </si>
  <si>
    <t>electricpurch.GHG.verified: nonrenewable</t>
  </si>
  <si>
    <t>Total GHG emissions-Electricity (purchased) (verified)</t>
  </si>
  <si>
    <t>airsourcerefrig1.GHG.verified: nonrenewable</t>
  </si>
  <si>
    <t>Refrigerant #1 Emissions (verified)</t>
  </si>
  <si>
    <t>airsourcerefrig2.GHG.verified: nonrenewable</t>
  </si>
  <si>
    <t>Refrigerant #2 Emissions (verified)</t>
  </si>
  <si>
    <t>airsourcerefrig3.GHG.verified: nonrenewable</t>
  </si>
  <si>
    <t>Refrigerant #3 Emissions (verified)</t>
  </si>
  <si>
    <t>airsourcerefrig4.GHG.verified: nonrenewable</t>
  </si>
  <si>
    <t>Refrigerant #4 Emissions (verified)</t>
  </si>
  <si>
    <t>airsourcerefrig5.GHG.verified: nonrenewable</t>
  </si>
  <si>
    <t>Refrigerant #5 Emissions (verified)</t>
  </si>
  <si>
    <t>coalbhva.GHG.verified: nonrenewable</t>
  </si>
  <si>
    <t>Total GHG emissions-Coal (Bituminous - high volatile A; medium volatile; low volatile; Anthracite - semi-anthracite; anthracite; meta-anthracite) (verified)</t>
  </si>
  <si>
    <t>coalbhvb.GHG.verified: nonrenewable</t>
  </si>
  <si>
    <t>Total GHG emissions-Coal (Bituminous High Volatile B) (verified)</t>
  </si>
  <si>
    <t>coalother.GHG.verified: nonrenewable</t>
  </si>
  <si>
    <t>Total GHG emissions-Coal- Specific type not known (verified)</t>
  </si>
  <si>
    <t>coalsba.GHG.verified: nonrenewable</t>
  </si>
  <si>
    <t>Total GHG emissions-Coal (Sub-Bituminous A) (verified)</t>
  </si>
  <si>
    <t>coalsbb.GHG.verified: nonrenewable</t>
  </si>
  <si>
    <t>Total GHG emissions-Coal (Sub-Bituminous B) (verified)</t>
  </si>
  <si>
    <t>coalsbc.GHG.verified: nonrenewable</t>
  </si>
  <si>
    <t>Total GHG emissions-Coal (Sub-Bituminous C) (verified)</t>
  </si>
  <si>
    <t>coalsbhvc.GHG.verified: nonrenewable</t>
  </si>
  <si>
    <t>Total GHG emissions-Coal (Sub-Bituminous High Volatile C) (verified)</t>
  </si>
  <si>
    <t>fueloilone.GHG.verified: nonrenewable</t>
  </si>
  <si>
    <t>Total GHG emissions-Fuel Oil (No. 1-Kerosene) (verified)</t>
  </si>
  <si>
    <t>fueloilother.GHG.verified: nonrenewable</t>
  </si>
  <si>
    <t>Total GHG emissions-Fuel Oil- Specific type not known (verified)</t>
  </si>
  <si>
    <t>fueloiltwo.GHG.verified: nonrenewable</t>
  </si>
  <si>
    <t>Total GHG emissions-Fuel Oil (No. 2-Bunker A; Diesel Oil) (verified)</t>
  </si>
  <si>
    <t>fueloilfour.GHG.verified: nonrenewable</t>
  </si>
  <si>
    <t>Total GHG emissions-Fuel Oil (No. 4-Light Fuel Oil) (verified)</t>
  </si>
  <si>
    <t>fueloilfive.GHG.verified: nonrenewable</t>
  </si>
  <si>
    <t>Total GHG emissions-Fuel Oil (No. 5-Bunker B; Heavy or Light Fuel Oil) (verified)</t>
  </si>
  <si>
    <t>fueloilsix.GHG.verified: nonrenewable</t>
  </si>
  <si>
    <t>Total GHG emissions-Fuel Oil (No. 6-Bunker C; Heavy Fuel Oil) (verified)</t>
  </si>
  <si>
    <t>natgaslpg.GHG.verified: nonrenewable</t>
  </si>
  <si>
    <t>Total GHG emissions-Natural Gas-LPG (verified)</t>
  </si>
  <si>
    <t>natgaslng.GHG.verified: nonrenewable</t>
  </si>
  <si>
    <t>Total GHG emissions-Natural Gas-LNG (verified)</t>
  </si>
  <si>
    <t>natgasng.GHG.verified: nonrenewable</t>
  </si>
  <si>
    <t>Total GHG emissions-Natural Gas-Natural Gas (verified)</t>
  </si>
  <si>
    <t>natgasother.GHG.verified: nonrenewable</t>
  </si>
  <si>
    <t>Total GHG emissions-Natural Gas-Natural Gas- type unknown (verified)</t>
  </si>
  <si>
    <t>natgaspropane.GHG.verified: nonrenewable</t>
  </si>
  <si>
    <t>Total GHG emissions-Natural Gas-Propane (verified)</t>
  </si>
  <si>
    <t>water.score</t>
  </si>
  <si>
    <t>Water section score</t>
  </si>
  <si>
    <t>water.levelsAchieved</t>
  </si>
  <si>
    <t>Water section levels achieved</t>
  </si>
  <si>
    <t>water.level1</t>
  </si>
  <si>
    <t>Water Level 1 score</t>
  </si>
  <si>
    <t>water.level2</t>
  </si>
  <si>
    <t>Water Level 2 score</t>
  </si>
  <si>
    <t>water.level3</t>
  </si>
  <si>
    <t>Water Level 3 score</t>
  </si>
  <si>
    <t>water_watsources</t>
  </si>
  <si>
    <t>Score Water question 1</t>
  </si>
  <si>
    <t>Level 1</t>
  </si>
  <si>
    <t>1. Select all water sources used by your facility</t>
  </si>
  <si>
    <t>water_watbaselineopt</t>
  </si>
  <si>
    <t>Score Water question 2</t>
  </si>
  <si>
    <t>Level 2</t>
  </si>
  <si>
    <t>2. Has your facility set baselines for water use? If yes, select all water sources for which your facility has set a baseline.</t>
  </si>
  <si>
    <t>water_wathighestuse</t>
  </si>
  <si>
    <t>Score Water question 3</t>
  </si>
  <si>
    <t>3. Does your facility know what facility processes or operations use the most water?</t>
  </si>
  <si>
    <t>water_wattargetopt</t>
  </si>
  <si>
    <t>Score Water question 4</t>
  </si>
  <si>
    <t>4. Has your facility set targets for reducing water use from any sources?</t>
  </si>
  <si>
    <t>water_watimproveplan</t>
  </si>
  <si>
    <t>Score Water question 5</t>
  </si>
  <si>
    <t>5. Does your facility have an implementation plan to improve water use?</t>
  </si>
  <si>
    <t>water_watimproveopt</t>
  </si>
  <si>
    <t>Score Water question 6</t>
  </si>
  <si>
    <t>6. Has your facility reduced water withdrawal for any sources, compared with your baseline?</t>
  </si>
  <si>
    <t>water_watbalanceanalysis</t>
  </si>
  <si>
    <t>Score Water question 7</t>
  </si>
  <si>
    <t>Level 3</t>
  </si>
  <si>
    <t>7. Has your facility implemented a water balance or another analysis to evaluate the traceability of water intake vs. usage (i.e. which processes) and output (i.e. to wastewater treatment plant)?</t>
  </si>
  <si>
    <t>air.score</t>
  </si>
  <si>
    <t>Air Emissions section score</t>
  </si>
  <si>
    <t>air.levelsAchieved</t>
  </si>
  <si>
    <t>Air Emissiosn Levels Achieved</t>
  </si>
  <si>
    <t>air.level1</t>
  </si>
  <si>
    <t>Air Emissions Level 1 score</t>
  </si>
  <si>
    <t>air.level2</t>
  </si>
  <si>
    <t>Air Emissions Level 2 score</t>
  </si>
  <si>
    <t>air.level3</t>
  </si>
  <si>
    <t>Air Emissions Level 3 score</t>
  </si>
  <si>
    <t>air_airsourceopstrack</t>
  </si>
  <si>
    <t>Score Air Emissions question 1</t>
  </si>
  <si>
    <t>1. Select all sources of air emissions relevant to your facility's operations that are not regulated by a permit, or for which your facility is not in compliance with its permit</t>
  </si>
  <si>
    <t>air_airsourceprodtrack</t>
  </si>
  <si>
    <t>Score Air Emissions question 2</t>
  </si>
  <si>
    <t>2. Select all sources of air emissions that result from production processes</t>
  </si>
  <si>
    <t>air_airsourcerefrignew</t>
  </si>
  <si>
    <t>Score Air Emissions question 3</t>
  </si>
  <si>
    <t>3. Did your facility add additional refrigerants to any existing equipment in 2019?</t>
  </si>
  <si>
    <t>air_aircontroldevopshtml</t>
  </si>
  <si>
    <t>Score Air Emissions question 4</t>
  </si>
  <si>
    <t>4. Does your facility have control devices or abatement processes for on-site emissions to air? If yes, select all sources of emissions that have abatement processes.</t>
  </si>
  <si>
    <t>air_aircontroldevprodhtml</t>
  </si>
  <si>
    <t>Score Air Emissions question 5</t>
  </si>
  <si>
    <t>5. Does your facility have control devices or abatement processes for indoor air quality issues from production processes? If yes, select all sources of air quality issues that have abatement processes.</t>
  </si>
  <si>
    <t>air_airbeyondpermit</t>
  </si>
  <si>
    <t>Score Air Emissions question 6</t>
  </si>
  <si>
    <t>6. Has your facility gone beyond permit requirements to achieve a higher level of air performance in Nitrogen Oxides (NOx), Sulfur Oxides (SOx), and Particulate Matter (PM)?</t>
  </si>
  <si>
    <t>air_airimplementprocess</t>
  </si>
  <si>
    <t>Score Air Emissions question 7</t>
  </si>
  <si>
    <t xml:space="preserve">7. Do you have a process for implementing modernized equipment to reduce or eliminate air emissions and indoor air quality issues at your facility? </t>
  </si>
  <si>
    <t>wastewater.score</t>
  </si>
  <si>
    <t>Wastewater section score</t>
  </si>
  <si>
    <t>wastewater.levelsAchieved</t>
  </si>
  <si>
    <t>Wastewater section levels achieved</t>
  </si>
  <si>
    <t>wastewater.level1</t>
  </si>
  <si>
    <t>Wastewater Level 1 score</t>
  </si>
  <si>
    <t>wastewater.level2</t>
  </si>
  <si>
    <t>Wastewater Level 2 score</t>
  </si>
  <si>
    <t>wastewater.level3</t>
  </si>
  <si>
    <t>Wastewater Level 3 score</t>
  </si>
  <si>
    <t>wastewater_wwtrack</t>
  </si>
  <si>
    <t>Score Wastewater question 1</t>
  </si>
  <si>
    <t>Does your facility track its wastewater volume from this source?</t>
  </si>
  <si>
    <t>wastewater_wwoffsitetreatplant</t>
  </si>
  <si>
    <t>Score Wastewater question 2</t>
  </si>
  <si>
    <t>2. Do you have the name and contact information of the offsite wastewater treatment plant?</t>
  </si>
  <si>
    <t>wastewater_wwemergplan</t>
  </si>
  <si>
    <t>Score Wastewater question 3</t>
  </si>
  <si>
    <t>3. Does your facility have a back-up plan if there is an emergency situation related to wastewater?</t>
  </si>
  <si>
    <t>wastewater_wwhsludgedisposal</t>
  </si>
  <si>
    <t>Score Wastewater question 4</t>
  </si>
  <si>
    <t>4. Is hazardous sludge (chemical / industrial)  disposed of properly?</t>
  </si>
  <si>
    <t>wastewater_wwnhsludgedisposal</t>
  </si>
  <si>
    <t>Score Wastewater question 5</t>
  </si>
  <si>
    <t>5. Is non-hazardous sludge (domestic only) disposed of properly?</t>
  </si>
  <si>
    <t>wastewater_wwsepticwater</t>
  </si>
  <si>
    <t>Score Wastewater question 6</t>
  </si>
  <si>
    <t>6. Does your facility treat septic wastewater before it is discharged?</t>
  </si>
  <si>
    <t>wastewater_wwstandard</t>
  </si>
  <si>
    <t>Score Wastewater question 7</t>
  </si>
  <si>
    <t>7. Are you reporting against a wastewater standard?</t>
  </si>
  <si>
    <t>wastewater_wwqualitytest</t>
  </si>
  <si>
    <t>Score Wastewater question 8</t>
  </si>
  <si>
    <t xml:space="preserve">8. Have you requested wastewater quality test results from the offsite wastewater treatment plant? </t>
  </si>
  <si>
    <t>wastewater_wwrecycle</t>
  </si>
  <si>
    <t>Score Wastewater question 9</t>
  </si>
  <si>
    <t>9. Does your facility reuse and/or recycle process wastewater as process water (closed loop)?</t>
  </si>
  <si>
    <t>chemicals.score</t>
  </si>
  <si>
    <t>Chemicals section score</t>
  </si>
  <si>
    <t>chemicals.levelsAchieved</t>
  </si>
  <si>
    <t xml:space="preserve">Chemicals Levels </t>
  </si>
  <si>
    <t>chemicals.level1</t>
  </si>
  <si>
    <t>Chemicals Level 1 score</t>
  </si>
  <si>
    <t>chemicals.level2</t>
  </si>
  <si>
    <t>Chemicals Level 2 score</t>
  </si>
  <si>
    <t>chemicals.level3</t>
  </si>
  <si>
    <t>Chemicals Level 3 score</t>
  </si>
  <si>
    <t>chemicals_chemtrack</t>
  </si>
  <si>
    <t>Score Chemicals question 1</t>
  </si>
  <si>
    <t>1. Does your facility keep an inventory of chemicals used and the suppliers of each chemical product?</t>
  </si>
  <si>
    <t>chemicals_chemsds</t>
  </si>
  <si>
    <t>Score Chemicals question 2</t>
  </si>
  <si>
    <t xml:space="preserve">2. Does your facility make Safety Data Sheets (SDS) available to employees for all chemicals used? </t>
  </si>
  <si>
    <t>chemicals_chemtraining</t>
  </si>
  <si>
    <t>Score Chemicals question 3</t>
  </si>
  <si>
    <t>3. Does your facility train all employees who use chemicals on chemical hazards, risk, proper handling, and what to do in case of emergency or spill?</t>
  </si>
  <si>
    <t>chemicals_chememergplan</t>
  </si>
  <si>
    <t>Score Chemicals question 4</t>
  </si>
  <si>
    <t xml:space="preserve">4. Does your facility have a chemical spill and emergency response plan that is practiced periodically? </t>
  </si>
  <si>
    <t>chemicals_chemsafetyequip</t>
  </si>
  <si>
    <t>Score Chemicals question 5</t>
  </si>
  <si>
    <t>5. Does your facility have appropriate and operable protective and safety equipment, as recommended by the Global Harmonization System compliant (or equivalent) Safety Data Sheet, in all areas where chemicals are stored and used?</t>
  </si>
  <si>
    <t>chemicals_chemhazardsign</t>
  </si>
  <si>
    <t>Score Chemicals question 6</t>
  </si>
  <si>
    <t>6. Does your facility have chemical hazard signage and safe handling equipment in the areas of the facility where chemicals are used?</t>
  </si>
  <si>
    <t>chemicals_chempurchasereq</t>
  </si>
  <si>
    <t>Score Chemicals question 7</t>
  </si>
  <si>
    <t>7. Does your facility select and purchase chemicals based on their hazards and MRSL / RSL requirements?</t>
  </si>
  <si>
    <t>chemicals_chemhealthprogram</t>
  </si>
  <si>
    <t>Score Chemicals question 8</t>
  </si>
  <si>
    <t>8. Does your facility have an environmental and occupational health and safety program specific to chemicals management?</t>
  </si>
  <si>
    <t>chemicals_chemstorage</t>
  </si>
  <si>
    <t>Score Chemicals question 9</t>
  </si>
  <si>
    <t>9. Does your facility have well marked, designated chemical storage and temporary storage areas?</t>
  </si>
  <si>
    <t>chemicals_chemtrainingRSL</t>
  </si>
  <si>
    <t>Score Chemicals question 10</t>
  </si>
  <si>
    <t>10. Does your facility train employees responsible for the chemical management system on Restricted Substance Lists (RSLs) and Manufacturing Restricted Substance Lists (MRSLs)?</t>
  </si>
  <si>
    <t>chemicals_chemprocessidentifyRSL</t>
  </si>
  <si>
    <t>Score Chemicals question 11</t>
  </si>
  <si>
    <t xml:space="preserve">11. Does your facility have a documented process to systematically identify, monitor and verify compliance with all product Restricted Substance Lists (RSLs)? </t>
  </si>
  <si>
    <t>chemicals_chemprocessmonitorRSL</t>
  </si>
  <si>
    <t>Score Chemicals question 12</t>
  </si>
  <si>
    <t>12. Does your facility have a documented process to systematically monitor, update and demonstrate compliance with Manufacturing Restricted Substance Lists (MRSLs)?</t>
  </si>
  <si>
    <t>chemicals_chemtraceinventory</t>
  </si>
  <si>
    <t>Score Chemicals question 13</t>
  </si>
  <si>
    <t>13. Can all of your production chemicals be traced from the manufacturing process back to chemical inventory?</t>
  </si>
  <si>
    <t>chemicals_chemimproveplan</t>
  </si>
  <si>
    <t>Score Chemicals question 14</t>
  </si>
  <si>
    <t>14. Does your facility have an implementation plan to improve your chemicals management program?</t>
  </si>
  <si>
    <t>chemicals_chemreduceplan</t>
  </si>
  <si>
    <t>Score Chemicals question 15</t>
  </si>
  <si>
    <t xml:space="preserve">15. Does your facility have an implementation plan to reduce the use of hazardous chemicals beyond chemicals specified by regulations and/or Restricted Substance Lists / Manufacturing Restricted Substance Lists? </t>
  </si>
  <si>
    <t>chemicals_chemsourcelist</t>
  </si>
  <si>
    <t>Score Chemicals question 16</t>
  </si>
  <si>
    <t xml:space="preserve">16. Does your facility source already-approved or preferred chemicals from a positives list beyond chemicals specified by regulations and/or Restricted Substance Lists / Manufacturing Restricted Substance Lists? </t>
  </si>
  <si>
    <t>chemicals_chemcollabalternatives</t>
  </si>
  <si>
    <t>Score Chemicals question 17</t>
  </si>
  <si>
    <t xml:space="preserve">17. Does your facility collaborate with brands and/or chemical suppliers to select chemicals for alternatives assessment? </t>
  </si>
  <si>
    <t>chemicals_chemanalysishumanenv</t>
  </si>
  <si>
    <t>Score Chemicals question 19</t>
  </si>
  <si>
    <t>18. Does your facility contribute a chemical analysis against human and environmental hazard criteria (e.g., persistent, bio-accumulative, and toxic) to this alternatives process?</t>
  </si>
  <si>
    <t>chemicals_chemanalysislifecycle</t>
  </si>
  <si>
    <t>Score Chemicals question 20</t>
  </si>
  <si>
    <t>19. Does your facility contribute an analysis of lifecycle impacts to this alternatives process?</t>
  </si>
  <si>
    <t>chemicals_chemtracelotnumber</t>
  </si>
  <si>
    <t>Score Chemicals question 18</t>
  </si>
  <si>
    <t>20. Can your manufacturing process chemicals be traced from product lot number back to chemical lot number?</t>
  </si>
  <si>
    <t>chemicals_chemdocumentedqa</t>
  </si>
  <si>
    <t>Score Chemicals question 21</t>
  </si>
  <si>
    <t>21. Does your facility have a documented Quality Assurance (QA) Program that includes performance of chemicals?</t>
  </si>
  <si>
    <t>chemicals_chemcontractorsRSL</t>
  </si>
  <si>
    <t>Score Chemicals question 22</t>
  </si>
  <si>
    <t>22. Do your contractors/subcontractors source already-approved or preferred chemicals from a positives list to replace chemicals not already included in RSL/MRSL?</t>
  </si>
  <si>
    <t>chemicals_chemdocumentedgoals</t>
  </si>
  <si>
    <t>Score Chemicals question 23</t>
  </si>
  <si>
    <t>23. Does your facility have documented business goals, processes and actions showing commitment (e.g., equipment, process, choice of substitute chemicals) to new sustainable chemistry innovation?</t>
  </si>
  <si>
    <t>ems.score</t>
  </si>
  <si>
    <t>EMS section score</t>
  </si>
  <si>
    <t>ems.levelsAchieved</t>
  </si>
  <si>
    <t>EMS section levels achieved</t>
  </si>
  <si>
    <t>ems.level1</t>
  </si>
  <si>
    <t>EMS Level 1 score</t>
  </si>
  <si>
    <t>ems.level2</t>
  </si>
  <si>
    <t>EMS Level 2 score</t>
  </si>
  <si>
    <t>ems.level3</t>
  </si>
  <si>
    <t>EMS Level 3 score</t>
  </si>
  <si>
    <t>ems_emsmgmt</t>
  </si>
  <si>
    <t>Score EMS question 1</t>
  </si>
  <si>
    <t>1. Are one or more employees at your facility responsible for coordinating your facility’s  environmental management activities?</t>
  </si>
  <si>
    <t>ems_emsstrategy</t>
  </si>
  <si>
    <t>Score EMS question 2</t>
  </si>
  <si>
    <t>2. Does your facility have a company environmental management strategy that guides long-term decision-making on environmental management?</t>
  </si>
  <si>
    <t>ems_emsopsimpact</t>
  </si>
  <si>
    <t>Score EMS  question 3</t>
  </si>
  <si>
    <t>3. Has your facility identified the significant environmental impacts associated with current operations within the factory premises?</t>
  </si>
  <si>
    <t>ems_emspermitstatus</t>
  </si>
  <si>
    <t>Score EMS question 4</t>
  </si>
  <si>
    <t xml:space="preserve">4. Does your facility have a program or system in place to review and monitor environmental permit status and renewal (where appropriate) and ensure compliance? </t>
  </si>
  <si>
    <t>ems_emsregulationsystem</t>
  </si>
  <si>
    <t>Score EMS question 5</t>
  </si>
  <si>
    <t xml:space="preserve">5. Does your facility maintain a documented system to identify, monitor and periodically verify all laws, regulations, standards, codes and other legislative and regulatory requirements for your significant environmental impacts? </t>
  </si>
  <si>
    <t>ems_emsequipmaintain</t>
  </si>
  <si>
    <t>Score EMS question 6</t>
  </si>
  <si>
    <t>6. Does your facility have a process and schedule to maintain all equipment?</t>
  </si>
  <si>
    <t>ems_emsstrategyreview</t>
  </si>
  <si>
    <t>Score EMS question 7</t>
  </si>
  <si>
    <t xml:space="preserve">7. Does your facility review the environmental management strategy with your facility's managers each calendar year? </t>
  </si>
  <si>
    <t>ems_emsmgmtcompetence</t>
  </si>
  <si>
    <t>Score EMS question 8</t>
  </si>
  <si>
    <t>8. Do employees at your facility responsible for environmental management have the technical competence required to do their job?</t>
  </si>
  <si>
    <t>ems_emsstrategyawareness</t>
  </si>
  <si>
    <t>Score EMS  question 9</t>
  </si>
  <si>
    <t>9. Does your facility promote awareness of the environmental strategy to employees?</t>
  </si>
  <si>
    <t>ems_emshiggindexsubcontract</t>
  </si>
  <si>
    <t>Score EMS question 10</t>
  </si>
  <si>
    <t xml:space="preserve">10. Does your facility monitor, evaluate, and/or engage with your subcontractors on their environmental performance using the Higg Index? </t>
  </si>
  <si>
    <t>ems_emsengagelocal</t>
  </si>
  <si>
    <t>Score EMS question 11</t>
  </si>
  <si>
    <t>11. Does your facility engage in environmental improvement in your local context?</t>
  </si>
  <si>
    <t>ems_emshiggindexupstream</t>
  </si>
  <si>
    <t>Score EMS question 12</t>
  </si>
  <si>
    <t>12. Does your facility monitor, evaluate, and/or engage with your upstream suppliers using the Higg Index?</t>
  </si>
  <si>
    <t>energy.score</t>
  </si>
  <si>
    <t>Energy section score</t>
  </si>
  <si>
    <t>energy.levelsAchieved</t>
  </si>
  <si>
    <t>Energy section levels achieved</t>
  </si>
  <si>
    <t>energy.level1</t>
  </si>
  <si>
    <t>Energy Level 1 score</t>
  </si>
  <si>
    <t>energy.level2</t>
  </si>
  <si>
    <t>Energy Level 2 score</t>
  </si>
  <si>
    <t>energy.level3</t>
  </si>
  <si>
    <t>Energy Level 3 is NOT SCORED</t>
  </si>
  <si>
    <t>energy_ensourcetrackopt</t>
  </si>
  <si>
    <t>Score Energy question 1</t>
  </si>
  <si>
    <t>Does your facility track any of its energy use?</t>
  </si>
  <si>
    <t>energy_enbaselinesource</t>
  </si>
  <si>
    <t>Score Energy question 2</t>
  </si>
  <si>
    <t>2. Has your facility set baselines for energy use? If yes, select all sources of energy for which your facility has set a baseline.</t>
  </si>
  <si>
    <t>energy_enhighestuse</t>
  </si>
  <si>
    <t>Score Energy question 3</t>
  </si>
  <si>
    <t xml:space="preserve">3. Does your facility know what facility processes or operations use the most energy? </t>
  </si>
  <si>
    <t>energy_entargetssource</t>
  </si>
  <si>
    <t>Score Energy question 4</t>
  </si>
  <si>
    <t>4. Has your facility set targets for improving energy use or GHG emissions? If yes, select all sources of energy for which your facility has set an energy or GHG reduction target.</t>
  </si>
  <si>
    <t>energy_enimproveplan</t>
  </si>
  <si>
    <t>Score Energy question 5</t>
  </si>
  <si>
    <t>5. Does your facility have an implementation plan to improve energy use and/or GHG Emissions?</t>
  </si>
  <si>
    <t>energy_enimprovesource</t>
  </si>
  <si>
    <t>Score Energy question 6</t>
  </si>
  <si>
    <t>6. Has your facility improved energy consumption compared with its baseline in the last calendar year? If yes, select all sources of energy that have been improved.</t>
  </si>
  <si>
    <t>waste.score</t>
  </si>
  <si>
    <t>Waste section score</t>
  </si>
  <si>
    <t>waste.levelsAchieved</t>
  </si>
  <si>
    <t>Waste section levels achieved</t>
  </si>
  <si>
    <t>waste.level1</t>
  </si>
  <si>
    <t>Waste Level 1 score</t>
  </si>
  <si>
    <t>waste.level2</t>
  </si>
  <si>
    <t>Waste Level 2 score</t>
  </si>
  <si>
    <t>waste.level3</t>
  </si>
  <si>
    <t>Waste Level 3 score</t>
  </si>
  <si>
    <t>waste_wstsourcenh</t>
  </si>
  <si>
    <t>Score Waste question 1</t>
  </si>
  <si>
    <t>1. Which non-hazardous waste streams does your site produce? Select all that apply:</t>
  </si>
  <si>
    <t>waste_wstsourceh</t>
  </si>
  <si>
    <t>Score Waste question 2</t>
  </si>
  <si>
    <t>Which hazardous waste streams to do have? Select all that apply.</t>
  </si>
  <si>
    <t>waste_wstsegregatestreams</t>
  </si>
  <si>
    <t>Score Waste question 3</t>
  </si>
  <si>
    <t>3. Does your facility segregate all waste streams into non-hazardous and hazardous waste, and store them separately?</t>
  </si>
  <si>
    <t>waste_wsthstorage</t>
  </si>
  <si>
    <t>Score Waste question 4</t>
  </si>
  <si>
    <t>4. Does your facility have well-marked, designated hazardous waste storage areas?</t>
  </si>
  <si>
    <t>waste_wstnhstorage</t>
  </si>
  <si>
    <t>Score Waste question 5</t>
  </si>
  <si>
    <t>5. Does your facility have well-marked, designated non-hazardous waste storage areas?</t>
  </si>
  <si>
    <t>waste_wstpolhtml</t>
  </si>
  <si>
    <t>Score Waste question 6</t>
  </si>
  <si>
    <t>6. Does your facility forbid open burning and dumping on-site?</t>
  </si>
  <si>
    <t>waste_wsthtrain</t>
  </si>
  <si>
    <t>Score Waste question 7</t>
  </si>
  <si>
    <t>7. Does your facility provide training to all employees whose work involves hazardous waste handling (such as maintenance and custodial staff)?</t>
  </si>
  <si>
    <t>waste_wstbaseline</t>
  </si>
  <si>
    <t>Score Waste question 8</t>
  </si>
  <si>
    <t>8. Has your facility set a baseline for solid waste?</t>
  </si>
  <si>
    <t>waste_wstbaselinedisp</t>
  </si>
  <si>
    <t>Score Waste question 9</t>
  </si>
  <si>
    <t>9. Did you set a baseline for waste disposal methods for your facility's overall waste?</t>
  </si>
  <si>
    <t>waste_wsttarget</t>
  </si>
  <si>
    <t>Score Waste question 10</t>
  </si>
  <si>
    <t>10. Does your facility set formal targets to reduce waste quantity?</t>
  </si>
  <si>
    <t>waste_wsttargetdisp</t>
  </si>
  <si>
    <t>Score Waste question 11</t>
  </si>
  <si>
    <t>11. Did you set a target for improving waste disposal methods for your facility's overall waste?</t>
  </si>
  <si>
    <t>waste_wstredimpplan</t>
  </si>
  <si>
    <t>Score Waste question 12</t>
  </si>
  <si>
    <t>12. Does your facility have an implementation plan to reduce waste quantity or improve type of treatment?</t>
  </si>
  <si>
    <t>waste_wstredimp2018</t>
  </si>
  <si>
    <t>Score Waste question 13</t>
  </si>
  <si>
    <t>13. Has your facility reduced waste quantity or improved type of treatment in 2018, compared with the established baseline?</t>
  </si>
  <si>
    <t>waste_wstredimpdisp</t>
  </si>
  <si>
    <t>Score Waste question 14</t>
  </si>
  <si>
    <t>14. Has your facility improved waste disposal methods for overall waste in 2018, compared with the baseline?</t>
  </si>
  <si>
    <t>waste_wsthazdispvalidate</t>
  </si>
  <si>
    <t>Score Waste question 15</t>
  </si>
  <si>
    <t>15. Does your facility validate the final disposal and treatment of all hazardous wastes?</t>
  </si>
  <si>
    <t>waste_wstdispzerowaste</t>
  </si>
  <si>
    <t>Score Waste question 16</t>
  </si>
  <si>
    <t>16. Has your factory diverted at least 90 percent of all discarded materials from landfills, incinerators and the environment?</t>
  </si>
  <si>
    <t>waste_wstdispupcycle</t>
  </si>
  <si>
    <t>Score Waste question 17</t>
  </si>
  <si>
    <t>17. Does your facility upcycle some of its waste or insert its waste into a circular economy system?</t>
  </si>
  <si>
    <t>air_airnoemissions</t>
  </si>
  <si>
    <t>Score Air Emissions if no emissions</t>
  </si>
  <si>
    <t>waste_sttargetdisp</t>
  </si>
  <si>
    <t>water.score.verified</t>
  </si>
  <si>
    <t>Water section score (verified)</t>
  </si>
  <si>
    <t>water.levelsAchieved.verified</t>
  </si>
  <si>
    <t>Water section levels achieved (verified)</t>
  </si>
  <si>
    <t>water.level1.verified</t>
  </si>
  <si>
    <t>Water Level 1 score (verified)</t>
  </si>
  <si>
    <t>water.level2.verified</t>
  </si>
  <si>
    <t>Water Level 2 score (verified)</t>
  </si>
  <si>
    <t>water.level3.verified</t>
  </si>
  <si>
    <t>Water Level 3 score (verified)</t>
  </si>
  <si>
    <t>water_watsources.verified</t>
  </si>
  <si>
    <t>Score Water question 1 (verified)</t>
  </si>
  <si>
    <t>water_watbaselineopt.verified</t>
  </si>
  <si>
    <t>Score Water question 2 (verified)</t>
  </si>
  <si>
    <t>water_wathighestuse.verified</t>
  </si>
  <si>
    <t>Score Water question 3 (verified)</t>
  </si>
  <si>
    <t>water_wattargetopt.verified</t>
  </si>
  <si>
    <t>Score Water question 4 (verified)</t>
  </si>
  <si>
    <t>water_watimproveplan.verified</t>
  </si>
  <si>
    <t>Score Water question 5 (verified)</t>
  </si>
  <si>
    <t>water_watimproveopt.verified</t>
  </si>
  <si>
    <t>Score Water question 6 (verified)</t>
  </si>
  <si>
    <t>water_watbalanceanalysis.verified</t>
  </si>
  <si>
    <t>Score Water question 7 (verified)</t>
  </si>
  <si>
    <t>air.score.verified</t>
  </si>
  <si>
    <t>Air Emissions section score (verified)</t>
  </si>
  <si>
    <t>air.levelsAchieved.verified</t>
  </si>
  <si>
    <t>Air Emissiosn Levels Achieved (verified)</t>
  </si>
  <si>
    <t>air.level1.verified</t>
  </si>
  <si>
    <t>Air Emissions Level 1 score (verified)</t>
  </si>
  <si>
    <t>air.level2.verified</t>
  </si>
  <si>
    <t>Air Emissions Level 2 score (verified)</t>
  </si>
  <si>
    <t>air.level3.verified</t>
  </si>
  <si>
    <t>Air Emissions Level 3 score (verified)</t>
  </si>
  <si>
    <t>air_airsourceopstrack.verified</t>
  </si>
  <si>
    <t>Score Air Emissions question 1 (verified)</t>
  </si>
  <si>
    <t>air_airsourceprodtrack.verified</t>
  </si>
  <si>
    <t>Score Air Emissions question 2 (verified)</t>
  </si>
  <si>
    <t>air_airsourcerefrignew.verified</t>
  </si>
  <si>
    <t>Score Air Emissions question 3 (verified)</t>
  </si>
  <si>
    <t>air_aircontroldevopshtml.verified</t>
  </si>
  <si>
    <t>Score Air Emissions question 4 (verified)</t>
  </si>
  <si>
    <t>air_aircontroldevprodhtml.verified</t>
  </si>
  <si>
    <t>Score Air Emissions question 5 (verified)</t>
  </si>
  <si>
    <t>air_airbeyondpermit.verified</t>
  </si>
  <si>
    <t>Score Air Emissions question 6 (verified)</t>
  </si>
  <si>
    <t>air_airimplementprocess.verified</t>
  </si>
  <si>
    <t>Score Air Emissions question 7 (verified)</t>
  </si>
  <si>
    <t>wastewater.score.verified</t>
  </si>
  <si>
    <t>Wastewater section score (verified)</t>
  </si>
  <si>
    <t>wastewater.levelsAchieved.verified</t>
  </si>
  <si>
    <t>Wastewater section levels achieved (verified)</t>
  </si>
  <si>
    <t>wastewater.level1.verified</t>
  </si>
  <si>
    <t>Wastewater Level 1 score (verified)</t>
  </si>
  <si>
    <t>wastewater.level2.verified</t>
  </si>
  <si>
    <t>Wastewater Level 2 score (verified)</t>
  </si>
  <si>
    <t>wastewater.level3.verified</t>
  </si>
  <si>
    <t>Wastewater Level 3 score (verified)</t>
  </si>
  <si>
    <t>wastewater_wwtrack.verified</t>
  </si>
  <si>
    <t>Score Wastewater question 1 (verified)</t>
  </si>
  <si>
    <t>wastewater_wwoffsitetreatplant.verified</t>
  </si>
  <si>
    <t>Score Wastewater question 2 (verified)</t>
  </si>
  <si>
    <t>wastewater_wwemergplan.verified</t>
  </si>
  <si>
    <t>Score Wastewater question 3 (verified)</t>
  </si>
  <si>
    <t>wastewater_wwhsludgedisposal.verified</t>
  </si>
  <si>
    <t>Score Wastewater question 4 (verified)</t>
  </si>
  <si>
    <t>wastewater_wwnhsludgedisposal.verified</t>
  </si>
  <si>
    <t>Score Wastewater question 5 (verified)</t>
  </si>
  <si>
    <t>wastewater_wwsepticwater.verified</t>
  </si>
  <si>
    <t>Score Wastewater question 6 (verified)</t>
  </si>
  <si>
    <t>wastewater_wwstandard.verified</t>
  </si>
  <si>
    <t>Score Wastewater question 7 (verified)</t>
  </si>
  <si>
    <t>wastewater_wwqualitytest.verified</t>
  </si>
  <si>
    <t>Score Wastewater question 8 (verified)</t>
  </si>
  <si>
    <t>wastewater_wwrecycle.verified</t>
  </si>
  <si>
    <t>Score Wastewater question 9 (verified)</t>
  </si>
  <si>
    <t>chemicals.score.verified</t>
  </si>
  <si>
    <t>Chemicals section score (verified)</t>
  </si>
  <si>
    <t>chemicals.levelsAchieved.verified</t>
  </si>
  <si>
    <t>Chemicals Levels  (verified)</t>
  </si>
  <si>
    <t>chemicals.level1.verified</t>
  </si>
  <si>
    <t>Chemicals Level 1 score (verified)</t>
  </si>
  <si>
    <t>chemicals.level2.verified</t>
  </si>
  <si>
    <t>Chemicals Level 2 score (verified)</t>
  </si>
  <si>
    <t>chemicals.level3.verified</t>
  </si>
  <si>
    <t>Chemicals Level 3 score (verified)</t>
  </si>
  <si>
    <t>chemicals_chemtrack.verified</t>
  </si>
  <si>
    <t>Score Chemicals question 1 (verified)</t>
  </si>
  <si>
    <t>chemicals_chemsds.verified</t>
  </si>
  <si>
    <t>Score Chemicals question 2 (verified)</t>
  </si>
  <si>
    <t>chemicals_chemtraining.verified</t>
  </si>
  <si>
    <t>Score Chemicals question 3 (verified)</t>
  </si>
  <si>
    <t>chemicals_chememergplan.verified</t>
  </si>
  <si>
    <t>Score Chemicals question 4 (verified)</t>
  </si>
  <si>
    <t>chemicals_chemsafetyequip.verified</t>
  </si>
  <si>
    <t>Score Chemicals question 5 (verified)</t>
  </si>
  <si>
    <t>chemicals_chemhazardsign.verified</t>
  </si>
  <si>
    <t>Score Chemicals question 6 (verified)</t>
  </si>
  <si>
    <t>chemicals_chempurchasereq.verified</t>
  </si>
  <si>
    <t>Score Chemicals question 7 (verified)</t>
  </si>
  <si>
    <t>chemicals_chemhealthprogram.verified</t>
  </si>
  <si>
    <t>Score Chemicals question 8 (verified)</t>
  </si>
  <si>
    <t>chemicals_chemstorage.verified</t>
  </si>
  <si>
    <t>Score Chemicals question 9 (verified)</t>
  </si>
  <si>
    <t>chemicals_chemtrainingRSL.verified</t>
  </si>
  <si>
    <t>Score Chemicals question 10 (verified)</t>
  </si>
  <si>
    <t>chemicals_chemprocessidentifyRSL.verified</t>
  </si>
  <si>
    <t>Score Chemicals question 11 (verified)</t>
  </si>
  <si>
    <t>chemicals_chemprocessmonitorRSL.verified</t>
  </si>
  <si>
    <t>Score Chemicals question 12 (verified)</t>
  </si>
  <si>
    <t>chemicals_chemtraceinventory.verified</t>
  </si>
  <si>
    <t>Score Chemicals question 13 (verified)</t>
  </si>
  <si>
    <t>chemicals_chemimproveplan.verified</t>
  </si>
  <si>
    <t>Score Chemicals question 14 (verified)</t>
  </si>
  <si>
    <t>chemicals_chemreduceplan.verified</t>
  </si>
  <si>
    <t>Score Chemicals question 15 (verified)</t>
  </si>
  <si>
    <t>chemicals_chemsourcelist.verified</t>
  </si>
  <si>
    <t>Score Chemicals question 16 (verified)</t>
  </si>
  <si>
    <t>chemicals_chemcollabalternatives.verified</t>
  </si>
  <si>
    <t>Score Chemicals question 17 (verified)</t>
  </si>
  <si>
    <t>chemicals_chemanalysishumanenv.verified</t>
  </si>
  <si>
    <t>Score Chemicals question 18 (verified)</t>
  </si>
  <si>
    <t>chemicals_chemanalysislifecycle.verified</t>
  </si>
  <si>
    <t>Score Chemicals question 19 (verified)</t>
  </si>
  <si>
    <t>chemicals_chemtracelotnumber.verified</t>
  </si>
  <si>
    <t>Score Chemicals question 20 (verified)</t>
  </si>
  <si>
    <t>chemicals_chemdocumentedqa.verified</t>
  </si>
  <si>
    <t>Score Chemicals question 21 (verified)</t>
  </si>
  <si>
    <t>chemicals_chemcontractorsRSL.verified</t>
  </si>
  <si>
    <t>Score Chemicals question 22 (verified)</t>
  </si>
  <si>
    <t>chemicals_chemdocumentedgoals.verified</t>
  </si>
  <si>
    <t>Score Chemicals question 23 (verified)</t>
  </si>
  <si>
    <t>ems.score.verified</t>
  </si>
  <si>
    <t>EMS section score (verified)</t>
  </si>
  <si>
    <t>ems.levelsAchieved.verified</t>
  </si>
  <si>
    <t>EMS section levels achieved (verified)</t>
  </si>
  <si>
    <t>ems.level1.verified</t>
  </si>
  <si>
    <t>EMS Level 1 score (verified)</t>
  </si>
  <si>
    <t>ems.level2.verified</t>
  </si>
  <si>
    <t>EMS Level 2 score (verified)</t>
  </si>
  <si>
    <t>ems.level3.verified</t>
  </si>
  <si>
    <t>EMS Level 3 score (verified)</t>
  </si>
  <si>
    <t>ems_emsmgmt.verified</t>
  </si>
  <si>
    <t>Score EMS question 1 (verified)</t>
  </si>
  <si>
    <t>ems_emsstrategy.verified</t>
  </si>
  <si>
    <t>Score EMS question 2 (verified)</t>
  </si>
  <si>
    <t>ems_emsopsimpact.verified</t>
  </si>
  <si>
    <t>Score EMS  question 3 (verified)</t>
  </si>
  <si>
    <t>ems_emspermitstatus.verified</t>
  </si>
  <si>
    <t>Score EMS question 4 (verified)</t>
  </si>
  <si>
    <t>ems_emsregulationsystem.verified</t>
  </si>
  <si>
    <t>Score EMS question 5 (verified)</t>
  </si>
  <si>
    <t>ems_emsequipmaintain.verified</t>
  </si>
  <si>
    <t>Score EMS question 6 (verified)</t>
  </si>
  <si>
    <t>ems_emsstrategyreview.verified</t>
  </si>
  <si>
    <t>Score EMS question 7 (verified)</t>
  </si>
  <si>
    <t>ems_emsmgmtcompetence.verified</t>
  </si>
  <si>
    <t>Score EMS question 8 (verified)</t>
  </si>
  <si>
    <t>ems_emsstrategyawareness.verified</t>
  </si>
  <si>
    <t>Score EMS  question 9 (verified)</t>
  </si>
  <si>
    <t>ems_emshiggindexsubcontract.verified</t>
  </si>
  <si>
    <t>Score EMS question 10 (verified)</t>
  </si>
  <si>
    <t>ems_emsengagelocal.verified</t>
  </si>
  <si>
    <t>Score EMS question 11 (verified)</t>
  </si>
  <si>
    <t>ems_emshiggindexupstream.verified</t>
  </si>
  <si>
    <t>Score EMS question 12 (verified)</t>
  </si>
  <si>
    <t>energy.score.verified</t>
  </si>
  <si>
    <t>Energy section score (verified)</t>
  </si>
  <si>
    <t>energy.levelsAchieved.verified</t>
  </si>
  <si>
    <t>Energy section levels achieved (verified)</t>
  </si>
  <si>
    <t>energy.level1.verified</t>
  </si>
  <si>
    <t>Energy Level 1 score (verified)</t>
  </si>
  <si>
    <t>energy.level2.verified</t>
  </si>
  <si>
    <t>Energy Level 2 score (verified)</t>
  </si>
  <si>
    <t>energy.level3.verified</t>
  </si>
  <si>
    <t>Energy Level 3 is NOT SCORED (verified)</t>
  </si>
  <si>
    <t>energy_ensourcetrackopt.verified</t>
  </si>
  <si>
    <t>Score Energy question 1 (verified)</t>
  </si>
  <si>
    <t>energy_enbaselinesource.verified</t>
  </si>
  <si>
    <t>Score Energy question 2 (verified)</t>
  </si>
  <si>
    <t>energy_enhighestuse.verified</t>
  </si>
  <si>
    <t>Score Energy question 3 (verified)</t>
  </si>
  <si>
    <t>energy_entargetssource.verified</t>
  </si>
  <si>
    <t>Score Energy question 4 (verified)</t>
  </si>
  <si>
    <t>energy_enimproveplan.verified</t>
  </si>
  <si>
    <t>Score Energy question 5 (verified)</t>
  </si>
  <si>
    <t>energy_enimprovesource.verified</t>
  </si>
  <si>
    <t>Score Energy question 6 (verified)</t>
  </si>
  <si>
    <t>waste.score.verified</t>
  </si>
  <si>
    <t>Waste section score (verified)</t>
  </si>
  <si>
    <t>waste.levelsAchieved.verified</t>
  </si>
  <si>
    <t>Waste section levels achieved (verified)</t>
  </si>
  <si>
    <t>waste.level1.verified</t>
  </si>
  <si>
    <t>Waste Level 1 score (verified)</t>
  </si>
  <si>
    <t>waste.level2.verified</t>
  </si>
  <si>
    <t>Waste Level 2 score (verified)</t>
  </si>
  <si>
    <t>waste.level3.verified</t>
  </si>
  <si>
    <t>Waste Level 3 score (verified)</t>
  </si>
  <si>
    <t>waste_wstsourcenh.verified</t>
  </si>
  <si>
    <t>Score Waste question 1 (verified)</t>
  </si>
  <si>
    <t>waste_wstsourceh.verified</t>
  </si>
  <si>
    <t>Score Waste question 2 (verified)</t>
  </si>
  <si>
    <t>waste_wstsegregatestreams.verified</t>
  </si>
  <si>
    <t>Score Waste question 3 (verified)</t>
  </si>
  <si>
    <t>waste_wsthstorage.verified</t>
  </si>
  <si>
    <t>Score Waste question 4 (verified)</t>
  </si>
  <si>
    <t>waste_wstnhstorage.verified</t>
  </si>
  <si>
    <t>Score Waste question 5 (verified)</t>
  </si>
  <si>
    <t>waste_wstpolhtml.verified</t>
  </si>
  <si>
    <t>Score Waste question 6 (verified)</t>
  </si>
  <si>
    <t>waste_wsthtrain.verified</t>
  </si>
  <si>
    <t>Score Waste question 7 (verified)</t>
  </si>
  <si>
    <t>waste_wstbaseline.verified</t>
  </si>
  <si>
    <t>Score Waste question 8 (verified)</t>
  </si>
  <si>
    <t>waste_wstbaselinedisp.verified</t>
  </si>
  <si>
    <t>Score Waste question 9 (verified)</t>
  </si>
  <si>
    <t>waste_wsttarget.verified</t>
  </si>
  <si>
    <t>Score Waste question 10 (verified)</t>
  </si>
  <si>
    <t>waste_wsttargetdisp.verified</t>
  </si>
  <si>
    <t>Score Waste question 11 (verified)</t>
  </si>
  <si>
    <t>waste_wstredimpplan.verified</t>
  </si>
  <si>
    <t>Score Waste question 12 (verified)</t>
  </si>
  <si>
    <t>waste_wstredimp2018.verified</t>
  </si>
  <si>
    <t>Score Waste question 13 (verified)</t>
  </si>
  <si>
    <t>waste_wstredimpdisp.verified</t>
  </si>
  <si>
    <t>Score Waste question 14 (verified)</t>
  </si>
  <si>
    <t>waste_wsthazdispvalidate.verified</t>
  </si>
  <si>
    <t>Score Waste question 15 (verified)</t>
  </si>
  <si>
    <t>waste_wstdispzerowaste.verified</t>
  </si>
  <si>
    <t>Score Waste question 16 (verified)</t>
  </si>
  <si>
    <t>waste_wstdispupcycle.verified</t>
  </si>
  <si>
    <t>Score Waste question 17 (verified)</t>
  </si>
  <si>
    <t>air.applicability.value</t>
  </si>
  <si>
    <t>Air Section Applicability Path</t>
  </si>
  <si>
    <t>water.applicability.value</t>
  </si>
  <si>
    <t>Water Section Applicability Path</t>
  </si>
  <si>
    <t>ems.applicability.value</t>
  </si>
  <si>
    <t>EMS Section Applicability Path</t>
  </si>
  <si>
    <t>wastewater.applicability.value</t>
  </si>
  <si>
    <t>Wastewater Section Applicability Path</t>
  </si>
  <si>
    <t>chemicals.applicability.value</t>
  </si>
  <si>
    <t>Chemicals Section Applicability Path</t>
  </si>
  <si>
    <t>air.applicability.verified</t>
  </si>
  <si>
    <t>Air Section Applicability Path (verified)</t>
  </si>
  <si>
    <t>water.applicability.verified</t>
  </si>
  <si>
    <t>Water Section Applicability Path (verified)</t>
  </si>
  <si>
    <t>ems.applicability.verified</t>
  </si>
  <si>
    <t>EMS Section Applicability Path (verified)</t>
  </si>
  <si>
    <t>wastewater.applicability.verified</t>
  </si>
  <si>
    <t>Wastewater Section Applicability Path (verified)</t>
  </si>
  <si>
    <t>chemicals.applicability.verified</t>
  </si>
  <si>
    <t>Chemicals Section Applicability Path (verified)</t>
  </si>
  <si>
    <t>watsourcesurfacetotal</t>
  </si>
  <si>
    <t>Total Fresh Surface Water (liters)</t>
  </si>
  <si>
    <t>watsourceraintotal</t>
  </si>
  <si>
    <t>Total Rainwater  (liters)</t>
  </si>
  <si>
    <t>watsourcegroundtotal</t>
  </si>
  <si>
    <t>Total Groundwater (liters)</t>
  </si>
  <si>
    <t>watsourcemunicipaltotal</t>
  </si>
  <si>
    <t>Total Municipal Water  (liters)</t>
  </si>
  <si>
    <t>watsourceseatotal</t>
  </si>
  <si>
    <t>Total Brackish surface water/seawater  (liters)</t>
  </si>
  <si>
    <t>watsourceprodtotal</t>
  </si>
  <si>
    <t>Total Produced/Process Water  (liters)</t>
  </si>
  <si>
    <t>watsourcewastewatertotal</t>
  </si>
  <si>
    <t>Total Wastewater from another organization  (liters)</t>
  </si>
  <si>
    <t>watsourcecombtotal</t>
  </si>
  <si>
    <t>Total Water- general or unknown origin (liters)</t>
  </si>
  <si>
    <t>watsourcetotaltotal</t>
  </si>
  <si>
    <t>Total water- all sources (liters)</t>
  </si>
  <si>
    <t>ensourcecoaltotal</t>
  </si>
  <si>
    <t>Total Coal- all sources (MJ)</t>
  </si>
  <si>
    <t>ensourcebiomassgentotal</t>
  </si>
  <si>
    <t>Total Biomass, General (MJ</t>
  </si>
  <si>
    <t>ensourcebiomasswoodtotal</t>
  </si>
  <si>
    <t>Total Wood Briquette (MJ)</t>
  </si>
  <si>
    <t>ensourcenaturalgastotal</t>
  </si>
  <si>
    <t>Total Natural Gas (MJ)</t>
  </si>
  <si>
    <t>ensourcedieseltotal</t>
  </si>
  <si>
    <t>Total Diesel (MJ)</t>
  </si>
  <si>
    <t>ensourcefueloiltotal</t>
  </si>
  <si>
    <t>Total Fuel Oil- all sources (MJ)</t>
  </si>
  <si>
    <t>ensourcelpgtotal</t>
  </si>
  <si>
    <t>Total LPG (MJ)</t>
  </si>
  <si>
    <t>ensourcepetroltotal</t>
  </si>
  <si>
    <t>Total Petrol (MJ)</t>
  </si>
  <si>
    <t>ensourcepropanetotal</t>
  </si>
  <si>
    <t>Total Propane (MJ)</t>
  </si>
  <si>
    <t>ensourcebiodieseltotal</t>
  </si>
  <si>
    <t>Total Biodiesel (MJ)</t>
  </si>
  <si>
    <t>ensourcesolarphotototal</t>
  </si>
  <si>
    <t>Total Solar Photovoltaic (MJ)</t>
  </si>
  <si>
    <t>ensourcewindtotal</t>
  </si>
  <si>
    <t>Total Wind (MJ)</t>
  </si>
  <si>
    <t>ensourcegeothermtotal</t>
  </si>
  <si>
    <t>Total Geothermal (MJ)</t>
  </si>
  <si>
    <t>ensourcehydrototal</t>
  </si>
  <si>
    <t>Total Hydro (MJ)</t>
  </si>
  <si>
    <t>ensourceelectricpurchtotal</t>
  </si>
  <si>
    <t>Total Electricity (purchased) (MJ)</t>
  </si>
  <si>
    <t>ensourcemicrohydrototal</t>
  </si>
  <si>
    <t>Total Micro-Hydro (MJ)</t>
  </si>
  <si>
    <t>ensourcesolarthermaltotal</t>
  </si>
  <si>
    <t>Total Solar Thermal (MJ)</t>
  </si>
  <si>
    <t>ensourcesteampurchtotal</t>
  </si>
  <si>
    <t>Total Steam (purchased) (MJ)</t>
  </si>
  <si>
    <t>ensourcechilledwatertotal</t>
  </si>
  <si>
    <t>Total Chilled Water (MJ)</t>
  </si>
  <si>
    <t>ensourcepurchrenewtotal</t>
  </si>
  <si>
    <t>Total Purchased Renewables (MJ)</t>
  </si>
  <si>
    <t>ensourcetotal</t>
  </si>
  <si>
    <t>Total Total Energy- all sources (MJ)</t>
  </si>
  <si>
    <t>wstsourcenhmaterialstotal</t>
  </si>
  <si>
    <t>Total Waste Materials (kg)</t>
  </si>
  <si>
    <t>wstsourcenhmetaltotal</t>
  </si>
  <si>
    <t>Total Waste Metal (kg)</t>
  </si>
  <si>
    <t>wstsourcenhplastictotal</t>
  </si>
  <si>
    <t>Total Waste Plastic (kg)</t>
  </si>
  <si>
    <t>wstsourcenhpapertotal</t>
  </si>
  <si>
    <t>Total Waste Paper (kg)</t>
  </si>
  <si>
    <t>wstsourcenhcanstotal</t>
  </si>
  <si>
    <t>Total Waste Cans (kg)</t>
  </si>
  <si>
    <t>wstsourcenhfoodtotal</t>
  </si>
  <si>
    <t>Total Waste Food (kg)</t>
  </si>
  <si>
    <t>wstsourcenhglasstotal</t>
  </si>
  <si>
    <t>Total Waste Glass (kg)</t>
  </si>
  <si>
    <t>wstsourcenhcartonstotal</t>
  </si>
  <si>
    <t>Total Waste Cartons (kg)</t>
  </si>
  <si>
    <t>wstsourcenhothertotal</t>
  </si>
  <si>
    <t>Total Waste Other (kg)</t>
  </si>
  <si>
    <t>wstsourcenhtotaldomtotal</t>
  </si>
  <si>
    <t>Total Waste General or unspecified waste (kg)</t>
  </si>
  <si>
    <t>wstsourcehprodchemdrumtotal</t>
  </si>
  <si>
    <t>Total Hazardous Waste Empty chemical drums and containers (kg)</t>
  </si>
  <si>
    <t>wstsourcehprodfilmprinttotal</t>
  </si>
  <si>
    <t>Total Hazardous Waste Film and Printing Frame (kg)</t>
  </si>
  <si>
    <t>wstsourcehprodsludgetotal</t>
  </si>
  <si>
    <t>Total Hazardous Waste Wastewater treatment sludge (industrial/domestic) (kg)</t>
  </si>
  <si>
    <t>wstsourcehprodchemtotal</t>
  </si>
  <si>
    <t>Total Hazardous Waste Expired/unused/used chemicals (waste oil, solvents, reactants, etc.) (kg)</t>
  </si>
  <si>
    <t>wstsourcehprodcompgastotal</t>
  </si>
  <si>
    <t>Total Hazardous Waste Compressed Gas Cylinders (refrigerants, etc.) (kg)</t>
  </si>
  <si>
    <t>wstsourcehprodcontammattotal</t>
  </si>
  <si>
    <t>Total Hazardous Waste Contaminated materials (kg)</t>
  </si>
  <si>
    <t>wstsourcehdombatteriestotal</t>
  </si>
  <si>
    <t>Total Hazardous Waste Batteries (kg)</t>
  </si>
  <si>
    <t>wstsourcehdomflolighttotal</t>
  </si>
  <si>
    <t>Total Hazardous Waste Fluorescent light bulb (kg)</t>
  </si>
  <si>
    <t>wstsourcehdominkcarttotal</t>
  </si>
  <si>
    <t>Total Hazardous Waste Ink cartridges (kg)</t>
  </si>
  <si>
    <t>wstsourcehdomoilgreasetotal</t>
  </si>
  <si>
    <t>Total Hazardous Waste oil and grease (from cooking) (kg)</t>
  </si>
  <si>
    <t>wstsourcehdomemptyconttotal</t>
  </si>
  <si>
    <t>Total Hazardous Waste Empty containers (cleaning, sanitizing, pesticides, etc.) (kg)</t>
  </si>
  <si>
    <t>wstsourcehdomelectronictotal</t>
  </si>
  <si>
    <t>Total Hazardous Waste Electronic waste (kg)</t>
  </si>
  <si>
    <t>wstsourcehdomcoalcombtotal</t>
  </si>
  <si>
    <t>Total Hazardous Waste Coal combustion residuals (fly ash and bottom ash/coal slag) (kg)</t>
  </si>
  <si>
    <t>wstsourcehothertotal</t>
  </si>
  <si>
    <t>Total Hazardous Waste Other (kg)</t>
  </si>
  <si>
    <t>wstsourcetotal</t>
  </si>
  <si>
    <t>Total Waste-all sources (kg)</t>
  </si>
  <si>
    <t>airsourcerefrig1total</t>
  </si>
  <si>
    <t>Refrigerant #1, kg</t>
  </si>
  <si>
    <t>airsourcerefrig2total</t>
  </si>
  <si>
    <t>Refrigerant #2, kg</t>
  </si>
  <si>
    <t>airsourcerefrig3total</t>
  </si>
  <si>
    <t>Refrigerant #3, kg</t>
  </si>
  <si>
    <t>airsourcerefrig4total</t>
  </si>
  <si>
    <t>Refrigerant #4, kg</t>
  </si>
  <si>
    <t>airsourcerefrig5total</t>
  </si>
  <si>
    <t>Refrigerant #5, kg</t>
  </si>
  <si>
    <t>watsourcetotal</t>
  </si>
  <si>
    <t>ensourcecoalbhvatotal</t>
  </si>
  <si>
    <t>Total Coal (Bituminous - high volatile A; medium volatile; low volatile; Anthracite - semi-anthracite; anthracite; meta-anthracite) (MJ)</t>
  </si>
  <si>
    <t>ensourcecoalbhvbtotal</t>
  </si>
  <si>
    <t>Total Coal (Bituminous High Volatile B) (MJ)</t>
  </si>
  <si>
    <t>ensourcecoalothertotal</t>
  </si>
  <si>
    <t>Total Coal- Specific type not known (MJ)</t>
  </si>
  <si>
    <t>ensourcecoalsbatotal</t>
  </si>
  <si>
    <t>Total Coal (Sub-Bituminous A) (MJ)</t>
  </si>
  <si>
    <t>ensourcecoalsbbtotal</t>
  </si>
  <si>
    <t>Total Coal (Sub-Bituminous B) (MJ)</t>
  </si>
  <si>
    <t>ensourcecoalsbctotal</t>
  </si>
  <si>
    <t>Total Coal (Sub-Bituminous C) (MJ)</t>
  </si>
  <si>
    <t>ensourcecoalsbhvctotal</t>
  </si>
  <si>
    <t>Total Coal (Sub-Bituminous High Volatile C) (MJ)</t>
  </si>
  <si>
    <t>ensourcenatgaslngtotal</t>
  </si>
  <si>
    <t>Total LNG (MJ)</t>
  </si>
  <si>
    <t>ensourcenatgaslpgtotal</t>
  </si>
  <si>
    <t>Total LPG (liquid petroleum gas: propane with a mix of other fuels like butylene, propylene, or butane) (MJ)</t>
  </si>
  <si>
    <t>ensourcenatgasngtotal</t>
  </si>
  <si>
    <t>ensourcenatgasothertotal</t>
  </si>
  <si>
    <t>Total Natural Gas- Specific type not known (MJ)</t>
  </si>
  <si>
    <t>ensourcenatgaspropanetotal</t>
  </si>
  <si>
    <t>ensourcenatgastotal</t>
  </si>
  <si>
    <t>Total Natural Gas- all sources (MJ)</t>
  </si>
  <si>
    <t>ensourcefueloilfivetotal</t>
  </si>
  <si>
    <t>Total Fuel Oil (No. 5-Bunker B; Heavy or Light Fuel Oil) (MJ)</t>
  </si>
  <si>
    <t>ensourcefueloilfourtotal</t>
  </si>
  <si>
    <t>Total Fuel Oil (No. 4-Light Fuel Oil) (MJ)</t>
  </si>
  <si>
    <t>ensourcefueloilonetotal</t>
  </si>
  <si>
    <t>Total Fuel Oil (No. 1-Kerosene) (MJ)</t>
  </si>
  <si>
    <t>ensourcefueloilothertotal</t>
  </si>
  <si>
    <t>Total Fuel Oil- Specific type not known (MJ)</t>
  </si>
  <si>
    <t>ensourcefueloilsixtotal</t>
  </si>
  <si>
    <t>Total Fuel Oil (No. 6-Bunker C; Heavy Fuel Oil) (MJ)</t>
  </si>
  <si>
    <t>ensourcefueloiltwototal</t>
  </si>
  <si>
    <t>Total Fuel Oil (No. 2-Bunker A; Diesel Oil) (MJ)</t>
  </si>
  <si>
    <t>ensourcebiomassbegtotal</t>
  </si>
  <si>
    <t>Total Begasse (MJ)</t>
  </si>
  <si>
    <t>ensourcebiomassbiodieseltotal</t>
  </si>
  <si>
    <t>ensourcebiomasscanetotal</t>
  </si>
  <si>
    <t>Total Biomass- Specific type not known (MJ)</t>
  </si>
  <si>
    <t>ensourcebiomasscashewtotal</t>
  </si>
  <si>
    <t>Total Cane Sugar (MJ)</t>
  </si>
  <si>
    <t>ensourcebiomasscorncobtotal</t>
  </si>
  <si>
    <t>Total Cashew Nut Shell (MJ)</t>
  </si>
  <si>
    <t>ensourcebiomasscornstalktotal</t>
  </si>
  <si>
    <t>Total Corncob (MJ)</t>
  </si>
  <si>
    <t>ensourcebiomassefbtotal</t>
  </si>
  <si>
    <t>Total Cornstalk (MJ)</t>
  </si>
  <si>
    <t>ensourcebiomasseucatotal</t>
  </si>
  <si>
    <t>Total Empty Fruit Branch (MJ)</t>
  </si>
  <si>
    <t>ensourcebiomassothertotal</t>
  </si>
  <si>
    <t>Total Eucalyptus Bark (MJ)</t>
  </si>
  <si>
    <t>ensourcebiomasspalmfibertotal</t>
  </si>
  <si>
    <t>Total Palm Fiber (MJ)</t>
  </si>
  <si>
    <t>ensourcebiomasspalmleaftotal</t>
  </si>
  <si>
    <t>Total Palm Leaf (MJ)</t>
  </si>
  <si>
    <t>ensourcebiomasspalmshelltotal</t>
  </si>
  <si>
    <t>Total Palm Shell (MJ)</t>
  </si>
  <si>
    <t>ensourcebiomasspalmtrunktotal</t>
  </si>
  <si>
    <t>Total Palm Trunk (MJ)</t>
  </si>
  <si>
    <t>ensourcebiomassparawoodtotal</t>
  </si>
  <si>
    <t>Total Parawood (MJ)</t>
  </si>
  <si>
    <t>ensourcebiomasspeanutshellstotal</t>
  </si>
  <si>
    <t>Total Peanut Shells (MJ)</t>
  </si>
  <si>
    <t>ensourcebiomassricehuskstotal</t>
  </si>
  <si>
    <t>Total Rice Husk (MJ)</t>
  </si>
  <si>
    <t>ensourcebiomassricestrawtotal</t>
  </si>
  <si>
    <t>Total Rice Straw (MJ)</t>
  </si>
  <si>
    <t>ensourcebiomasssawdusttotal</t>
  </si>
  <si>
    <t>Total Saw Dust (MJ)</t>
  </si>
  <si>
    <t>ensourcebiomasssliverwoodtotal</t>
  </si>
  <si>
    <t>Total Sliver of wood (MJ)</t>
  </si>
  <si>
    <t>ensourcebiomasstapiocatotal</t>
  </si>
  <si>
    <t>Total Tapioca Rhizome (MJ)</t>
  </si>
  <si>
    <t>ensourcebiomasstotal</t>
  </si>
  <si>
    <t>Total Total Biomass- all sources (MJ)</t>
  </si>
  <si>
    <t>watsourcesurfacetotal.verified</t>
  </si>
  <si>
    <t>Total Fresh Surface Water (liters)(Verfied)</t>
  </si>
  <si>
    <t>watsourceraintotal.verified</t>
  </si>
  <si>
    <t>Total Rainwater  (liters)(Verfied)</t>
  </si>
  <si>
    <t>watsourcegroundtotal.verified</t>
  </si>
  <si>
    <t>Total Groundwater (liters)(Verfied)</t>
  </si>
  <si>
    <t>watsourcemunicipaltotal.verified</t>
  </si>
  <si>
    <t>Total Municipal Water  (liters)(Verfied)</t>
  </si>
  <si>
    <t>watsourceseatotal.verified</t>
  </si>
  <si>
    <t>Total Brackish surface water/seawater  (liters)(Verfied)</t>
  </si>
  <si>
    <t>watsourceprodtotal.verified</t>
  </si>
  <si>
    <t>Total Produced/Process Water  (liters)(Verfied)</t>
  </si>
  <si>
    <t>watsourcewastewatertotal.verified</t>
  </si>
  <si>
    <t>Total Wastewater from another organization  (liters)(Verfied)</t>
  </si>
  <si>
    <t>watsourcecombtotal.verified</t>
  </si>
  <si>
    <t>Total Water- general or unknown origin (liters)(Verfied)</t>
  </si>
  <si>
    <t>watsourcetotaltotal.verified</t>
  </si>
  <si>
    <t>Total water- all sources (liters)(Verfied)</t>
  </si>
  <si>
    <t>ensourcecoaltotal.verified</t>
  </si>
  <si>
    <t>Total Coal- all sources (MJ) (verified)</t>
  </si>
  <si>
    <t>ensourcebiomassgentotal.verified</t>
  </si>
  <si>
    <t>Total Biomass, General (MJ (verified)</t>
  </si>
  <si>
    <t>ensourcebiomasswoodtotal.verified</t>
  </si>
  <si>
    <t>Total Wood Briquette (MJ) (verified)</t>
  </si>
  <si>
    <t>ensourcenaturalgastotal.verified</t>
  </si>
  <si>
    <t>Total Natural Gas (MJ) (verified)</t>
  </si>
  <si>
    <t>ensourcedieseltotal.verified</t>
  </si>
  <si>
    <t>Total Diesel (MJ) (verified)</t>
  </si>
  <si>
    <t>ensourcefueloiltotal.verified</t>
  </si>
  <si>
    <t>Total Fuel Oil- all sources (MJ) (verified)</t>
  </si>
  <si>
    <t>ensourcelpgtotal.verified</t>
  </si>
  <si>
    <t>Total LPG (MJ) (verified)</t>
  </si>
  <si>
    <t>ensourcepetroltotal.verified</t>
  </si>
  <si>
    <t>Total Petrol (MJ) (verified)</t>
  </si>
  <si>
    <t>ensourcepropanetotal.verified</t>
  </si>
  <si>
    <t>Total Propane (MJ) (verified)</t>
  </si>
  <si>
    <t>ensourcebiodieseltotal.verified</t>
  </si>
  <si>
    <t>Total Biodiesel (MJ) (verified)</t>
  </si>
  <si>
    <t>ensourcesolarphotototal.verified</t>
  </si>
  <si>
    <t>Total Solar Photovoltaic (MJ) (verified)</t>
  </si>
  <si>
    <t>ensourcewindtotal.verified</t>
  </si>
  <si>
    <t>Total Wind (MJ) (verified)</t>
  </si>
  <si>
    <t>ensourcegeothermtotal.verified</t>
  </si>
  <si>
    <t>Total Geothermal (MJ) (verified)</t>
  </si>
  <si>
    <t>ensourcehydrototal.verified</t>
  </si>
  <si>
    <t>Total Hydro (MJ) (verified)</t>
  </si>
  <si>
    <t>ensourceelectricpurchtotal.verified</t>
  </si>
  <si>
    <t>Total Electricity (purchased) (MJ) (verified)</t>
  </si>
  <si>
    <t>ensourcemicrohydrototal.verified</t>
  </si>
  <si>
    <t>Total Micro-Hydro (MJ) (verified)</t>
  </si>
  <si>
    <t>ensourcesolarthermaltotal.verified</t>
  </si>
  <si>
    <t>Total Solar Thermal (MJ) (verified)</t>
  </si>
  <si>
    <t>ensourcesteampurchtotal.verified</t>
  </si>
  <si>
    <t>Total Steam (purchased) (MJ) (verified)</t>
  </si>
  <si>
    <t>ensourcechilledwatertotal.verified</t>
  </si>
  <si>
    <t>Total Chilled Water (MJ) (verified)</t>
  </si>
  <si>
    <t>ensourcepurchrenewtotal.verified</t>
  </si>
  <si>
    <t>Total Purchased Renewables (MJ) (verified)</t>
  </si>
  <si>
    <t>ensourcetotal.verified</t>
  </si>
  <si>
    <t>Total Total Energy- all sources (MJ) (verified)</t>
  </si>
  <si>
    <t>wstsourcenhmaterialstotal.verified</t>
  </si>
  <si>
    <t>Total Waste Materials (kg) (verified)</t>
  </si>
  <si>
    <t>wstsourcenhmetaltotal.verified</t>
  </si>
  <si>
    <t>Total Waste Metal (kg) (verified)</t>
  </si>
  <si>
    <t>wstsourcenhplastictotal.verified</t>
  </si>
  <si>
    <t>Total Waste Plastic (kg) (verified)</t>
  </si>
  <si>
    <t>wstsourcenhpapertotal.verified</t>
  </si>
  <si>
    <t>Total Waste Paper (kg) (verified)</t>
  </si>
  <si>
    <t>wstsourcenhcanstotal.verified</t>
  </si>
  <si>
    <t>Total Waste Cans (kg) (verified)</t>
  </si>
  <si>
    <t>wstsourcenhfoodtotal.verified</t>
  </si>
  <si>
    <t>Total Waste Food (kg) (verified)</t>
  </si>
  <si>
    <t>wstsourcenhglasstotal.verified</t>
  </si>
  <si>
    <t>Total Waste Glass (kg) (verified)</t>
  </si>
  <si>
    <t>wstsourcenhcartonstotal.verified</t>
  </si>
  <si>
    <t>Total Waste Cartons (kg) (verified)</t>
  </si>
  <si>
    <t>wstsourcenhothertotal.verified</t>
  </si>
  <si>
    <t>Total Waste Other (kg) (verified)</t>
  </si>
  <si>
    <t>wstsourcenhtotaldomtotal.verified</t>
  </si>
  <si>
    <t>Total Waste General or unspecified waste (kg) (verified)</t>
  </si>
  <si>
    <t>wstsourcehprodchemdrumtotal.verified</t>
  </si>
  <si>
    <t>Total Hazardous Waste Empty chemical drums and containers (kg) (verified)</t>
  </si>
  <si>
    <t>wstsourcehprodfilmprinttotal.verified</t>
  </si>
  <si>
    <t>Total Hazardous Waste Film and Printing Frame (kg) (verified)</t>
  </si>
  <si>
    <t>wstsourcehprodsludgetotal.verified</t>
  </si>
  <si>
    <t>Total Hazardous Waste Wastewater treatment sludge (industrial/domestic) (kg) (verified)</t>
  </si>
  <si>
    <t>wstsourcehprodchemtotal.verified</t>
  </si>
  <si>
    <t>Total Hazardous Waste Expired/unused/used chemicals (waste oil, solvents, reactants, etc.) (kg) (verified)</t>
  </si>
  <si>
    <t>wstsourcehprodcompgastotal.verified</t>
  </si>
  <si>
    <t>Total Hazardous Waste Compressed Gas Cylinders (refrigerants, etc.) (kg) (verified)</t>
  </si>
  <si>
    <t>wstsourcehprodcontammattotal.verified</t>
  </si>
  <si>
    <t>Total Hazardous Waste Contaminated materials (kg) (verified)</t>
  </si>
  <si>
    <t>wstsourcehdombatteriestotal.verified</t>
  </si>
  <si>
    <t>Total Hazardous Waste Batteries (kg) (verified)</t>
  </si>
  <si>
    <t>wstsourcehdomflolighttotal.verified</t>
  </si>
  <si>
    <t>Total Hazardous Waste Fluorescent light bulb (kg) (verified)</t>
  </si>
  <si>
    <t>wstsourcehdominkcarttotal.verified</t>
  </si>
  <si>
    <t>Total Hazardous Waste Ink cartridges (kg) (verified)</t>
  </si>
  <si>
    <t>wstsourcehdomoilgreasetotal.verified</t>
  </si>
  <si>
    <t>Total Hazardous Waste oil and grease (from cooking) (kg) (verified)</t>
  </si>
  <si>
    <t>wstsourcehdomemptyconttotal.verified</t>
  </si>
  <si>
    <t>Total Hazardous Waste Empty containers (cleaning, sanitizing, pesticides, etc.) (kg) (verified)</t>
  </si>
  <si>
    <t>wstsourcehdomelectronictotal.verified</t>
  </si>
  <si>
    <t>Total Hazardous Waste Electronic waste (kg) (verified)</t>
  </si>
  <si>
    <t>wstsourcehdomcoalcombtotal.verified</t>
  </si>
  <si>
    <t>Total Hazardous Waste Coal combustion residuals (fly ash and bottom ash/coal slag) (kg) (verified)</t>
  </si>
  <si>
    <t>wstsourcehothertotal.verified</t>
  </si>
  <si>
    <t>Total Hazardous Waste Other (kg) (verified)</t>
  </si>
  <si>
    <t>wstsourcetotal.verified</t>
  </si>
  <si>
    <t>Total Waste-all sources (kg) (verified)</t>
  </si>
  <si>
    <t>airsourcerefrig1total.verified</t>
  </si>
  <si>
    <t>Refrigerant #1, kg (verified)</t>
  </si>
  <si>
    <t>airsourcerefrig2total.verified</t>
  </si>
  <si>
    <t>Refrigerant #2, kg (verified)</t>
  </si>
  <si>
    <t>airsourcerefrig3total.verified</t>
  </si>
  <si>
    <t>Refrigerant #3, kg (verified)</t>
  </si>
  <si>
    <t>airsourcerefrig4total.verified</t>
  </si>
  <si>
    <t>Refrigerant #4, kg (verified)</t>
  </si>
  <si>
    <t>airsourcerefrig5total.verified</t>
  </si>
  <si>
    <t>Refrigerant #5, kg (verified)</t>
  </si>
  <si>
    <t>watsourcetotal.verified</t>
  </si>
  <si>
    <t>Total water- all sources (liters) (verified)</t>
  </si>
  <si>
    <t>ensourcecoalbhvatotal.verified</t>
  </si>
  <si>
    <t>Total Coal (Bituminous - high volatile A; medium volatile; low volatile; Anthracite - semi-anthracite; anthracite; meta-anthracite) (MJ) (verified)</t>
  </si>
  <si>
    <t>ensourcecoalbhvbtotal.verified</t>
  </si>
  <si>
    <t>Total Coal (Bituminous High Volatile B) (MJ) (verified)</t>
  </si>
  <si>
    <t>ensourcecoalothertotal.verified</t>
  </si>
  <si>
    <t>Total Coal- Specific type not known (MJ) (verified)</t>
  </si>
  <si>
    <t>ensourcecoalsbatotal.verified</t>
  </si>
  <si>
    <t>Total Coal (Sub-Bituminous A) (MJ) (verified)</t>
  </si>
  <si>
    <t>ensourcecoalsbbtotal.verified</t>
  </si>
  <si>
    <t>Total Coal (Sub-Bituminous B) (MJ) (verified)</t>
  </si>
  <si>
    <t>ensourcecoalsbctotal.verified</t>
  </si>
  <si>
    <t>Total Coal (Sub-Bituminous C) (MJ) (verified)</t>
  </si>
  <si>
    <t>ensourcecoalsbhvctotal.verified</t>
  </si>
  <si>
    <t>Total Coal (Sub-Bituminous High Volatile C) (MJ) (verified)</t>
  </si>
  <si>
    <t>ensourcenatgaslngtotal.verified</t>
  </si>
  <si>
    <t>Total LNG (MJ) (verified)</t>
  </si>
  <si>
    <t>ensourcenatgaslpgtotal.verified</t>
  </si>
  <si>
    <t>Total LPG (liquid petroleum gas: propane with a mix of other fuels like butylene, propylene, or butane) (MJ) (verified)</t>
  </si>
  <si>
    <t>ensourcenatgasngtotal.verified</t>
  </si>
  <si>
    <t>ensourcenatgasothertotal.verified</t>
  </si>
  <si>
    <t>Total Natural Gas- Specific type not known (MJ) (verified)</t>
  </si>
  <si>
    <t>ensourcenatgaspropanetotal.verified</t>
  </si>
  <si>
    <t>ensourcenatgastotal.verified</t>
  </si>
  <si>
    <t>Total Natural Gas- all sources (MJ) (verified)</t>
  </si>
  <si>
    <t>ensourcefueloilfivetotal.verified</t>
  </si>
  <si>
    <t>Total Fuel Oil (No. 5-Bunker B; Heavy or Light Fuel Oil) (MJ) (verified)</t>
  </si>
  <si>
    <t>ensourcefueloilfourtotal.verified</t>
  </si>
  <si>
    <t>Total Fuel Oil (No. 4-Light Fuel Oil) (MJ) (verified)</t>
  </si>
  <si>
    <t>ensourcefueloilonetotal.verified</t>
  </si>
  <si>
    <t>Total Fuel Oil (No. 1-Kerosene) (MJ) (verified)</t>
  </si>
  <si>
    <t>ensourcefueloilothertotal.verified</t>
  </si>
  <si>
    <t>Total Fuel Oil- Specific type not known (MJ) (verified)</t>
  </si>
  <si>
    <t>ensourcefueloilsixtotal.verified</t>
  </si>
  <si>
    <t>Total Fuel Oil (No. 6-Bunker C; Heavy Fuel Oil) (MJ) (verified)</t>
  </si>
  <si>
    <t>ensourcefueloiltwototal.verified</t>
  </si>
  <si>
    <t>Total Fuel Oil (No. 2-Bunker A; Diesel Oil) (MJ) (verified)</t>
  </si>
  <si>
    <t>ensourcebiomassbegtotal.verified</t>
  </si>
  <si>
    <t>Total Begasse (MJ) (verified)</t>
  </si>
  <si>
    <t>ensourcebiomassbiodieseltotal.verified</t>
  </si>
  <si>
    <t>ensourcebiomasscanetotal.verified</t>
  </si>
  <si>
    <t>Total Biomass- Specific type not known (MJ) (verified)</t>
  </si>
  <si>
    <t>ensourcebiomasscashewtotal.verified</t>
  </si>
  <si>
    <t>Total Cane Sugar (MJ) (verified)</t>
  </si>
  <si>
    <t>ensourcebiomasscorncobtotal.verified</t>
  </si>
  <si>
    <t>Total Cashew Nut Shell (MJ) (verified)</t>
  </si>
  <si>
    <t>ensourcebiomasscornstalktotal.verified</t>
  </si>
  <si>
    <t>Total Corncob (MJ) (verified)</t>
  </si>
  <si>
    <t>ensourcebiomassefbtotal.verified</t>
  </si>
  <si>
    <t>Total Cornstalk (MJ) (verified)</t>
  </si>
  <si>
    <t>ensourcebiomasseucatotal.verified</t>
  </si>
  <si>
    <t>Total Empty Fruit Branch (MJ) (verified)</t>
  </si>
  <si>
    <t>ensourcebiomassothertotal.verified</t>
  </si>
  <si>
    <t>Total Eucalyptus Bark (MJ) (verified)</t>
  </si>
  <si>
    <t>ensourcebiomasspalmfibertotal.verified</t>
  </si>
  <si>
    <t>Total Palm Fiber (MJ) (verified)</t>
  </si>
  <si>
    <t>ensourcebiomasspalmleaftotal.verified</t>
  </si>
  <si>
    <t>Total Palm Leaf (MJ) (verified)</t>
  </si>
  <si>
    <t>ensourcebiomasspalmshelltotal.verified</t>
  </si>
  <si>
    <t>Total Palm Shell (MJ) (verified)</t>
  </si>
  <si>
    <t>ensourcebiomasspalmtrunktotal.verified</t>
  </si>
  <si>
    <t>Total Palm Trunk (MJ) (verified)</t>
  </si>
  <si>
    <t>ensourcebiomassparawoodtotal.verified</t>
  </si>
  <si>
    <t>Total Parawood (MJ) (verified)</t>
  </si>
  <si>
    <t>ensourcebiomasspeanutshellstotal.verified</t>
  </si>
  <si>
    <t>Total Peanut Shells (MJ) (verified)</t>
  </si>
  <si>
    <t>ensourcebiomassricehuskstotal.verified</t>
  </si>
  <si>
    <t>Total Rice Husk (MJ) (verified)</t>
  </si>
  <si>
    <t>ensourcebiomassricestrawtotal.verified</t>
  </si>
  <si>
    <t>Total Rice Straw (MJ) (verified)</t>
  </si>
  <si>
    <t>ensourcebiomasssawdusttotal.verified</t>
  </si>
  <si>
    <t>Total Saw Dust (MJ) (verified)</t>
  </si>
  <si>
    <t>ensourcebiomasssliverwoodtotal.verified</t>
  </si>
  <si>
    <t>Total Sliver of wood (MJ) (verified)</t>
  </si>
  <si>
    <t>ensourcebiomasstapiocatotal.verified</t>
  </si>
  <si>
    <t>Total Tapioca Rhizome (MJ) (verified)</t>
  </si>
  <si>
    <t>ensourcebiomasstotal.verified</t>
  </si>
  <si>
    <t>Total Total Biomass- all sources (MJ) (verified)</t>
  </si>
  <si>
    <t>This table displays the user-entered values. Note that each REFID has 3 versions: REFID.value (user entered value); REFID.selection (verifier accurate/inaccurate flag), and REFID.corrected (verifier's corrected answer). The REFID.selection and REFID.corrected fields only apply to assessments with Verification.</t>
  </si>
  <si>
    <t>Section</t>
  </si>
  <si>
    <t>Question Text</t>
  </si>
  <si>
    <t>Answer Type</t>
  </si>
  <si>
    <t>Option List</t>
  </si>
  <si>
    <t>Preview</t>
  </si>
  <si>
    <t>sitecountry</t>
  </si>
  <si>
    <t>Site and Permits</t>
  </si>
  <si>
    <t>Country or Region</t>
  </si>
  <si>
    <t>dropdown</t>
  </si>
  <si>
    <t>sipindustrysector</t>
  </si>
  <si>
    <t>Industry Sector</t>
  </si>
  <si>
    <t>checkbox</t>
  </si>
  <si>
    <t>IndustrySector</t>
  </si>
  <si>
    <t>sipindustrysectorother</t>
  </si>
  <si>
    <t>If Other, please specify</t>
  </si>
  <si>
    <t>text</t>
  </si>
  <si>
    <t>undefined</t>
  </si>
  <si>
    <t>sipfacilitytype</t>
  </si>
  <si>
    <t>Facility Type</t>
  </si>
  <si>
    <t>FacilityType</t>
  </si>
  <si>
    <t>sipfacilityapparelpc</t>
  </si>
  <si>
    <t>Apparel Product Categories</t>
  </si>
  <si>
    <t>ApparelPC</t>
  </si>
  <si>
    <t>sipfacilityfootwearpc</t>
  </si>
  <si>
    <t>Footwear Product Categories</t>
  </si>
  <si>
    <t>FootwearPC</t>
  </si>
  <si>
    <t>sipfacilityhometexpc</t>
  </si>
  <si>
    <t>Home Textiles Product Categories</t>
  </si>
  <si>
    <t>HomeTexPC</t>
  </si>
  <si>
    <t>sipfacilityaccessorypc</t>
  </si>
  <si>
    <t>Accessories Product Categories</t>
  </si>
  <si>
    <t>AccessoriesPC</t>
  </si>
  <si>
    <t>sipfacilityhardgoodspc</t>
  </si>
  <si>
    <t>Hard Goods Product Categories</t>
  </si>
  <si>
    <t>HardGoodsPC</t>
  </si>
  <si>
    <t>sipelectronicsfacilitytype</t>
  </si>
  <si>
    <t>Electronics Facility Type</t>
  </si>
  <si>
    <t>ElectronicsFacility</t>
  </si>
  <si>
    <t>siptoysfacilitytype</t>
  </si>
  <si>
    <t>Toy Facility Type</t>
  </si>
  <si>
    <t>ToyFacility</t>
  </si>
  <si>
    <t>sipfacilityprocessessew</t>
  </si>
  <si>
    <t xml:space="preserve">Final Product Assembly </t>
  </si>
  <si>
    <t>ProcessesSewing</t>
  </si>
  <si>
    <t>sipfacilityprocessesprintdye</t>
  </si>
  <si>
    <t>Printing, Product Dyeing and Laundering</t>
  </si>
  <si>
    <t>ProcessesPrintDye</t>
  </si>
  <si>
    <t>sipfacilityprocessesmaterials</t>
  </si>
  <si>
    <t xml:space="preserve">Material Production (textile, rubber, foam, insulation, pliable materials) </t>
  </si>
  <si>
    <t>ProcessesMaterials</t>
  </si>
  <si>
    <t>sipfacilityprocessestrim</t>
  </si>
  <si>
    <t>Hard Product Component &amp; Trim Production (Plastic, Metal, Wood)</t>
  </si>
  <si>
    <t>ProcessesTrim</t>
  </si>
  <si>
    <t>sipfacilityprocesseschem</t>
  </si>
  <si>
    <t>Chemical &amp; Raw Material Production</t>
  </si>
  <si>
    <t>ProcessesChem</t>
  </si>
  <si>
    <t>sipfacilityprocessespkg</t>
  </si>
  <si>
    <t>Packaging Production</t>
  </si>
  <si>
    <t>ProcessesPkg</t>
  </si>
  <si>
    <t>sipelectronicsprodassemb</t>
  </si>
  <si>
    <t>Product Assembly, sub-assemblies and final assembly</t>
  </si>
  <si>
    <t>ElectronicsAssemb</t>
  </si>
  <si>
    <t>sipelectronicscomponents</t>
  </si>
  <si>
    <t>Components, electronic and electrical</t>
  </si>
  <si>
    <t>ElectronicsCompProd</t>
  </si>
  <si>
    <t>sipelectronicsrawmat</t>
  </si>
  <si>
    <t>Raw Material Manufacturer</t>
  </si>
  <si>
    <t>ElectronicsRawMat</t>
  </si>
  <si>
    <t>sipelectronicspkg</t>
  </si>
  <si>
    <t>Packaging manufacturer</t>
  </si>
  <si>
    <t>sipelectronicsother</t>
  </si>
  <si>
    <t>Other- please specify</t>
  </si>
  <si>
    <t>siptoysprodassemb</t>
  </si>
  <si>
    <t>Product Assembly</t>
  </si>
  <si>
    <t>ToysProdAssemb</t>
  </si>
  <si>
    <t>siptoyscomponent</t>
  </si>
  <si>
    <t>Component and parts manufacturing, including molding</t>
  </si>
  <si>
    <t>ToysPrintDye</t>
  </si>
  <si>
    <t>siptoysrawmat</t>
  </si>
  <si>
    <t>Raw Material Manufacturing</t>
  </si>
  <si>
    <t>ToysRawMat</t>
  </si>
  <si>
    <t>siptoysother</t>
  </si>
  <si>
    <t>Other</t>
  </si>
  <si>
    <t>sipmaterialbarriers</t>
  </si>
  <si>
    <t>Barriers</t>
  </si>
  <si>
    <t>MaterialBarriers</t>
  </si>
  <si>
    <t>sipmaterialfoams</t>
  </si>
  <si>
    <t>Foams</t>
  </si>
  <si>
    <t>MaterialFoams</t>
  </si>
  <si>
    <t>sipmaterialinsulation</t>
  </si>
  <si>
    <t>Insulation Materials</t>
  </si>
  <si>
    <t>MaterialInsulation</t>
  </si>
  <si>
    <t>sipmaterialleather</t>
  </si>
  <si>
    <t>Leather</t>
  </si>
  <si>
    <t>MaterialLeather</t>
  </si>
  <si>
    <t>sipmaterialmetals</t>
  </si>
  <si>
    <t>Metals</t>
  </si>
  <si>
    <t>MaterialMetals</t>
  </si>
  <si>
    <t>sipmaterialplastics</t>
  </si>
  <si>
    <t>Plastics</t>
  </si>
  <si>
    <t>MaterialPlastics</t>
  </si>
  <si>
    <t>sipmaterialrubbers</t>
  </si>
  <si>
    <t>Rubbers</t>
  </si>
  <si>
    <t>MaterialRubbers</t>
  </si>
  <si>
    <t>sipmaterialsynthleather</t>
  </si>
  <si>
    <t>Synthetic Leathers</t>
  </si>
  <si>
    <t>MaterialSynthLeath</t>
  </si>
  <si>
    <t>sipmaterialtextiles</t>
  </si>
  <si>
    <t>Textiles</t>
  </si>
  <si>
    <t>MaterialTextiles</t>
  </si>
  <si>
    <t>sipmaterialwoodbased</t>
  </si>
  <si>
    <t>Wood-Based</t>
  </si>
  <si>
    <t>MaterialWood</t>
  </si>
  <si>
    <t>sipoperatingdays</t>
  </si>
  <si>
    <t>How many days did your facility operate in this reporting year?</t>
  </si>
  <si>
    <t>number</t>
  </si>
  <si>
    <t>sipfulltimeemployees</t>
  </si>
  <si>
    <t>Specify the number of full-time employees at your facility</t>
  </si>
  <si>
    <t>siptempemployees</t>
  </si>
  <si>
    <t>Specify the number of temporary employees at your facility</t>
  </si>
  <si>
    <t>sipfacilityannualprodvolquant</t>
  </si>
  <si>
    <t>Quantity</t>
  </si>
  <si>
    <t>sipfacilityannualprodvolunits</t>
  </si>
  <si>
    <t>Units</t>
  </si>
  <si>
    <t>FacilityUnit</t>
  </si>
  <si>
    <t>sipfreshwaterpretreatused</t>
  </si>
  <si>
    <t>Does your facility have onsite water treatment (i.e. Pre-treatment and/or Wastewater treatment)?</t>
  </si>
  <si>
    <t>YesNoNA</t>
  </si>
  <si>
    <t>sipfreshwaterpretreat</t>
  </si>
  <si>
    <t>Pre-Treatment</t>
  </si>
  <si>
    <t>Pretreat</t>
  </si>
  <si>
    <t>sipfreshwaterprimarytreat</t>
  </si>
  <si>
    <t>Primary Treatment</t>
  </si>
  <si>
    <t>PrimaryTreat</t>
  </si>
  <si>
    <t>sipfreshwatersecondtreat</t>
  </si>
  <si>
    <t>Secondary Treatment</t>
  </si>
  <si>
    <t>SecondTreat</t>
  </si>
  <si>
    <t>sipfreshwatertertiarytreat</t>
  </si>
  <si>
    <t>Tertiary Treatment</t>
  </si>
  <si>
    <t>TertiaryTreat</t>
  </si>
  <si>
    <t>sipfreshwateradvtreat</t>
  </si>
  <si>
    <t>Advanced treatment / Zero Liquid Discharge (ZLD) / salt recovery</t>
  </si>
  <si>
    <t>AdvancedTreat</t>
  </si>
  <si>
    <t>sipfreshwatersludgetreat</t>
  </si>
  <si>
    <t>Sludge Treatment</t>
  </si>
  <si>
    <t>SludgeTreat</t>
  </si>
  <si>
    <t>sipfreshwaterpretreatfile</t>
  </si>
  <si>
    <t>Please upload your facility's pre-treatment flow chart, if you have one</t>
  </si>
  <si>
    <t>file</t>
  </si>
  <si>
    <t>sipfreshwaterprocessfile</t>
  </si>
  <si>
    <t>Please upload your facility’s water treatment process flow and hydraulic diagrams, if you have one.</t>
  </si>
  <si>
    <t>sipvalidoperatinglicense</t>
  </si>
  <si>
    <t>Does your facility have a valid operating license, if required by law?</t>
  </si>
  <si>
    <t>YesNoUnknown</t>
  </si>
  <si>
    <t>sipvalidoperatinglicensefile</t>
  </si>
  <si>
    <t>Please upload a copy of the operating license, if applicable.</t>
  </si>
  <si>
    <t>sipgovenvviolation2018</t>
  </si>
  <si>
    <t>Did your facility receive any government-issued environmental violation records for this reporting year?</t>
  </si>
  <si>
    <t>sipgovenvviolation2018desc</t>
  </si>
  <si>
    <t>If yes, please describe the violation and your site's action plan to improve:</t>
  </si>
  <si>
    <t>sippermitsreqwateruse</t>
  </si>
  <si>
    <t>Is a permit required? (Water use)</t>
  </si>
  <si>
    <t>sippermitsreqwaterdisch</t>
  </si>
  <si>
    <t>Is a permit required? (Water discharge)</t>
  </si>
  <si>
    <t>sippermitsreqwastewater</t>
  </si>
  <si>
    <t>Is a permit required? (Wastewater treatment)</t>
  </si>
  <si>
    <t>sippermitsreqchemuse</t>
  </si>
  <si>
    <t>Is a permit required? (Chemical use and management)</t>
  </si>
  <si>
    <t>sippermitsreqairemiss</t>
  </si>
  <si>
    <t>Is a permit required? (Air emissions)</t>
  </si>
  <si>
    <t>sippermitsreqsolidwaste</t>
  </si>
  <si>
    <t>Is a permit required? (Solid waste discharge)</t>
  </si>
  <si>
    <t>sippermitsreqother</t>
  </si>
  <si>
    <t>Is a permit required? (Other environmental permits)</t>
  </si>
  <si>
    <t>sippermitsreqwateruseregagenc</t>
  </si>
  <si>
    <t>Name of the regulatory agency issuing the permit or agreement (Water use)</t>
  </si>
  <si>
    <t>sippermitsreqwaterdischregagenc</t>
  </si>
  <si>
    <t>Name of the regulatory agency issuing the permit or agreement (Water discharge)</t>
  </si>
  <si>
    <t>sippermitsreqwastewaterregagenc</t>
  </si>
  <si>
    <t>Name of the regulatory agency issuing the permit or agreement (Wastewater treatment)</t>
  </si>
  <si>
    <t>sippermitsreqchemuseregagenc</t>
  </si>
  <si>
    <t>Name of the regulatory agency issuing the permit or agreement (Chemical use and management)</t>
  </si>
  <si>
    <t>sippermitsreqairemissregagenc</t>
  </si>
  <si>
    <t>Name of the regulatory agency issuing the permit or agreement (Air emissions)</t>
  </si>
  <si>
    <t>sippermitsreqsolidwasteregagenc</t>
  </si>
  <si>
    <t>Name of the regulatory agency issuing the permit or agreement (Solid waste discharge)</t>
  </si>
  <si>
    <t>sippermitsreqotherregagenc</t>
  </si>
  <si>
    <t>Name of the regulatory agency issuing the permit or agreement (Other environmental permits)</t>
  </si>
  <si>
    <t>sippermitsreqwateruseexpirdateyn</t>
  </si>
  <si>
    <t>Is there an expiration date? (Water use)</t>
  </si>
  <si>
    <t>YesNo</t>
  </si>
  <si>
    <t>sippermitsreqwaterdischexpirdateyn</t>
  </si>
  <si>
    <t>Is there an expiration date? (Water discharge)</t>
  </si>
  <si>
    <t>sippermitsreqwastewaterexpirdateyn</t>
  </si>
  <si>
    <t>Is there an expiration date? (Wastewater treatment)</t>
  </si>
  <si>
    <t>sippermitsreqchemuseexpirdateyn</t>
  </si>
  <si>
    <t>Is there an expiration date? (Chemical use and management)</t>
  </si>
  <si>
    <t>sippermitsreqairemissexpirdateyn</t>
  </si>
  <si>
    <t>Is there an expiration date? (Air emissions)</t>
  </si>
  <si>
    <t>sippermitsreqsolidwasteexpirdateyn</t>
  </si>
  <si>
    <t>Is there an expiration date? (Solid waste discharge)</t>
  </si>
  <si>
    <t>sippermitsreqotherexpirdateyn</t>
  </si>
  <si>
    <t>Is there an expiration date? (Other environmental permits)</t>
  </si>
  <si>
    <t>sippermitsreqwaterusecompliance</t>
  </si>
  <si>
    <t>What is your Compliance Status for this permit? (Water use)</t>
  </si>
  <si>
    <t>ComplianceStatus</t>
  </si>
  <si>
    <t>sippermitsreqwaterdischcompliance</t>
  </si>
  <si>
    <t>What is your Compliance Status for this permit? (Water discharge)</t>
  </si>
  <si>
    <t>sippermitsreqwastewatercompliance</t>
  </si>
  <si>
    <t>What is your Compliance Status for this permit? (Wastewater treatment)</t>
  </si>
  <si>
    <t>sippermitsreqchemusecompliance</t>
  </si>
  <si>
    <t>What is your Compliance Status for this permit? (Chemical use and management)</t>
  </si>
  <si>
    <t>sippermitsreqairemisscompliance</t>
  </si>
  <si>
    <t>What is your Compliance Status for this permit? (Air emissions)</t>
  </si>
  <si>
    <t>sippermitsreqsolidwastecompliance</t>
  </si>
  <si>
    <t>What is your Compliance Status for this permit? (Solid waste discharge)</t>
  </si>
  <si>
    <t>sippermitsreqothercompliance</t>
  </si>
  <si>
    <t>What is your Compliance Status for this permit? (Other environmental permits)</t>
  </si>
  <si>
    <t>sippermitsreqwaterusefile</t>
  </si>
  <si>
    <t>Upload a copy of your permit (Water use)</t>
  </si>
  <si>
    <t>sippermitsreqwaterdischfile</t>
  </si>
  <si>
    <t>Upload a copy of your permit (Water discharge)</t>
  </si>
  <si>
    <t>sippermitsreqwastewaterfile</t>
  </si>
  <si>
    <t>Upload a copy of your permit (Wastewater treatment)</t>
  </si>
  <si>
    <t>sippermitsreqchemusefile</t>
  </si>
  <si>
    <t>Upload a copy of your permit (Chemical use and management)</t>
  </si>
  <si>
    <t>sippermitsreqairemissfile</t>
  </si>
  <si>
    <t>Upload a copy of your permit (Air emissions)</t>
  </si>
  <si>
    <t>sippermitsreqsolidwastefile</t>
  </si>
  <si>
    <t>Upload a copy of your permit (Solid waste discharge)</t>
  </si>
  <si>
    <t>sippermitsreqotherfile</t>
  </si>
  <si>
    <t>Upload a copy of your permit (Other environmental permits)</t>
  </si>
  <si>
    <t>sippermitsreqwaterusepermitnotes</t>
  </si>
  <si>
    <t>Provide any additional notes (Water use)</t>
  </si>
  <si>
    <t>sippermitsreqwaterdischpermitnotes</t>
  </si>
  <si>
    <t>Provide any additional notes (Water discharge)</t>
  </si>
  <si>
    <t>sippermitsreqwastewaterpermitnotes</t>
  </si>
  <si>
    <t>Provide any additional notes (Wastewater treatment)</t>
  </si>
  <si>
    <t>sippermitsreqchemusepermitnotes</t>
  </si>
  <si>
    <t>Provide any additional notes (Chemical use and management)</t>
  </si>
  <si>
    <t>sippermitsreqairemisspermitnotes</t>
  </si>
  <si>
    <t>Provide any additional notes (Air emissions)</t>
  </si>
  <si>
    <t>sippermitsreqsolidwastepermitnotes</t>
  </si>
  <si>
    <t>Provide any additional notes (Solid waste discharge)</t>
  </si>
  <si>
    <t>sippermitsreqotherpermitnotes</t>
  </si>
  <si>
    <t>Provide any additional notes (Other environmental permits)</t>
  </si>
  <si>
    <t>fepemsreportretaliation</t>
  </si>
  <si>
    <t>EMS</t>
  </si>
  <si>
    <t>Does your facility have documented procedures that enable workers to report environmental emergencies/violations and protects them from retaliation?</t>
  </si>
  <si>
    <t>fepemsreportretaliationupload</t>
  </si>
  <si>
    <t>Please upload documentation</t>
  </si>
  <si>
    <t>emsmgmt</t>
  </si>
  <si>
    <t>emsmgmt1name</t>
  </si>
  <si>
    <t>Name (Employee 1)</t>
  </si>
  <si>
    <t>emsmgmt2name</t>
  </si>
  <si>
    <t>Name (Employee 2)</t>
  </si>
  <si>
    <t>emsmgmt3name</t>
  </si>
  <si>
    <t>Name (Employee 3)</t>
  </si>
  <si>
    <t>emsmgmt4name</t>
  </si>
  <si>
    <t>Name (Employee 4)</t>
  </si>
  <si>
    <t>emsmgmt5name</t>
  </si>
  <si>
    <t>Name (Employee 5)</t>
  </si>
  <si>
    <t>emsmgmt6name</t>
  </si>
  <si>
    <t>Name (Employee 6)</t>
  </si>
  <si>
    <t>emsmgmt1title</t>
  </si>
  <si>
    <t>Title (Employee 1)</t>
  </si>
  <si>
    <t>emsmgmt2title</t>
  </si>
  <si>
    <t>Title (Employee 2)</t>
  </si>
  <si>
    <t>emsmgmt3title</t>
  </si>
  <si>
    <t>Title (Employee 3)</t>
  </si>
  <si>
    <t>emsmgmt4title</t>
  </si>
  <si>
    <t>Title (Employee 4)</t>
  </si>
  <si>
    <t>emsmgmt5title</t>
  </si>
  <si>
    <t>Title (Employee 5)</t>
  </si>
  <si>
    <t>emsmgmt6title</t>
  </si>
  <si>
    <t>Title (Employee 6)</t>
  </si>
  <si>
    <t>emsmgmt1time</t>
  </si>
  <si>
    <t>Time spent on environmental management (Employee 1)</t>
  </si>
  <si>
    <t>TimeSpent</t>
  </si>
  <si>
    <t>emsmgmt2time</t>
  </si>
  <si>
    <t>Time spent on environmental management (Employee 2)</t>
  </si>
  <si>
    <t>emsmgmt3time</t>
  </si>
  <si>
    <t>Time spent on environmental management (Employee 3)</t>
  </si>
  <si>
    <t>emsmgmt4time</t>
  </si>
  <si>
    <t>Time spent on environmental management (Employee 4)</t>
  </si>
  <si>
    <t>emsmgmt5time</t>
  </si>
  <si>
    <t>Time spent on environmental management (Employee 5)</t>
  </si>
  <si>
    <t>emsmgmt6time</t>
  </si>
  <si>
    <t>Time spent on environmental management (Employee 6)</t>
  </si>
  <si>
    <t>emsmgmt1topic</t>
  </si>
  <si>
    <t>Environmental Topics (Employee 1)</t>
  </si>
  <si>
    <t>EnvironmentalTopic</t>
  </si>
  <si>
    <t>emsmgmt2topic</t>
  </si>
  <si>
    <t>Environmental Topics (Employee 2)</t>
  </si>
  <si>
    <t>emsmgmt3topic</t>
  </si>
  <si>
    <t>Environmental Topics (Employee 3)</t>
  </si>
  <si>
    <t>emsmgmt4topic</t>
  </si>
  <si>
    <t>Environmental Topics (Employee 4)</t>
  </si>
  <si>
    <t>emsmgmt5topic</t>
  </si>
  <si>
    <t>Environmental Topics (Employee 5)</t>
  </si>
  <si>
    <t>emsmgmt6topic</t>
  </si>
  <si>
    <t>Environmental Topics (Employee 6)</t>
  </si>
  <si>
    <t>emsmgmt1description</t>
  </si>
  <si>
    <t>Description (Employee 1)</t>
  </si>
  <si>
    <t>emsmgmt2description</t>
  </si>
  <si>
    <t>Description (Employee 2)</t>
  </si>
  <si>
    <t>emsmgmt3description</t>
  </si>
  <si>
    <t>Description (Employee 3)</t>
  </si>
  <si>
    <t>emsmgmt4description</t>
  </si>
  <si>
    <t>Description (Employee 4)</t>
  </si>
  <si>
    <t>emsmgmt5description</t>
  </si>
  <si>
    <t>Description (Employee 5)</t>
  </si>
  <si>
    <t>emsmgmt6description</t>
  </si>
  <si>
    <t>Description (Employee 6)</t>
  </si>
  <si>
    <t>emsopsimpact</t>
  </si>
  <si>
    <t>emsopsimpactfile</t>
  </si>
  <si>
    <t>Please upload documentation, if available.</t>
  </si>
  <si>
    <t>emsopsimpactdescribe</t>
  </si>
  <si>
    <t>If you cannot upload the documents, please describe here:</t>
  </si>
  <si>
    <t>emspermitstatus</t>
  </si>
  <si>
    <t>emspermitstatusfile</t>
  </si>
  <si>
    <t>emspermitstatusdescribe</t>
  </si>
  <si>
    <t>emsregulationsystem</t>
  </si>
  <si>
    <t>emsregulationsystemtopics</t>
  </si>
  <si>
    <t>Select all topics covered by the system:</t>
  </si>
  <si>
    <t>emsregulationsystemplan</t>
  </si>
  <si>
    <t>Are the findings used to set an improvement plan that is regularly reviewed?</t>
  </si>
  <si>
    <t>emsregulationsystemplanfile</t>
  </si>
  <si>
    <t>emsregulationsystemplandescribe</t>
  </si>
  <si>
    <t>fepemsmgmtcompetence</t>
  </si>
  <si>
    <t>YPNU</t>
  </si>
  <si>
    <t>fepemsmgmtcompetencefile</t>
  </si>
  <si>
    <t>fepemsmgmtcompetencedescribe</t>
  </si>
  <si>
    <t>ensourcecoal</t>
  </si>
  <si>
    <t>Energy</t>
  </si>
  <si>
    <t>Coal- commerical mix</t>
  </si>
  <si>
    <t>ensourcebiomassgen</t>
  </si>
  <si>
    <t>Biomass- general</t>
  </si>
  <si>
    <t>ensourcebiomasswood</t>
  </si>
  <si>
    <t>Biomass- wood</t>
  </si>
  <si>
    <t>ensourcenaturalgas</t>
  </si>
  <si>
    <t>Natural Gas</t>
  </si>
  <si>
    <t>ensourcediesel</t>
  </si>
  <si>
    <t>Diesel</t>
  </si>
  <si>
    <t>ensourcefueloil</t>
  </si>
  <si>
    <t>Fuel oil- blended average</t>
  </si>
  <si>
    <t>ensourcelpg</t>
  </si>
  <si>
    <t>LPG- liquid petroleum gas</t>
  </si>
  <si>
    <t>ensourcepetrol</t>
  </si>
  <si>
    <t>Petrol</t>
  </si>
  <si>
    <t>ensourcepropane</t>
  </si>
  <si>
    <t>Propane</t>
  </si>
  <si>
    <t>ensourcebiodiesel</t>
  </si>
  <si>
    <t>Biodiesel</t>
  </si>
  <si>
    <t>ensourcesolarphoto</t>
  </si>
  <si>
    <t xml:space="preserve">Solar Photovoltaic </t>
  </si>
  <si>
    <t>ensourcewind</t>
  </si>
  <si>
    <t>Wind</t>
  </si>
  <si>
    <t>ensourcegeotherm</t>
  </si>
  <si>
    <t>Geothermal</t>
  </si>
  <si>
    <t>ensourcehydro</t>
  </si>
  <si>
    <t>Hydro</t>
  </si>
  <si>
    <t>ensourceelectricpurch</t>
  </si>
  <si>
    <t>Electricity</t>
  </si>
  <si>
    <t>ensourcemicrohydro</t>
  </si>
  <si>
    <t>Micro-Hydro</t>
  </si>
  <si>
    <t>ensourcesolarthermal</t>
  </si>
  <si>
    <t>Solar Thermal</t>
  </si>
  <si>
    <t>ensourcesteampurch</t>
  </si>
  <si>
    <t>Steam (purchased)</t>
  </si>
  <si>
    <t>ensourcechilledwater</t>
  </si>
  <si>
    <t>Chilled water</t>
  </si>
  <si>
    <t>ensourcepurchrenew</t>
  </si>
  <si>
    <t>Purchased Renewables</t>
  </si>
  <si>
    <t>ensourcetrackopt</t>
  </si>
  <si>
    <t>ensourcecoaltrack</t>
  </si>
  <si>
    <t>Does your facility track its energy use from this source? - Coal- commerical mix</t>
  </si>
  <si>
    <t>ensourcebiomassgentrack</t>
  </si>
  <si>
    <t>Does your facility track its energy use from this source? - Biomass- general</t>
  </si>
  <si>
    <t>ensourcebiomasswoodtrack</t>
  </si>
  <si>
    <t>Does your facility track its energy use from this source? - Biomass- wood</t>
  </si>
  <si>
    <t>ensourcenaturalgastrack</t>
  </si>
  <si>
    <t>Does your facility track its energy use from this source? - Natural Gas</t>
  </si>
  <si>
    <t>ensourcedieseltrack</t>
  </si>
  <si>
    <t>Does your facility track its energy use from this source? - Diesel</t>
  </si>
  <si>
    <t>ensourcefueloiltrack</t>
  </si>
  <si>
    <t>Does your facility track its energy use from this source? - Fuel oil- blended average</t>
  </si>
  <si>
    <t>ensourcelpgtrack</t>
  </si>
  <si>
    <t>Does your facility track its energy use from this source? - LPG- liquid petroleum gas</t>
  </si>
  <si>
    <t>ensourcepetroltrack</t>
  </si>
  <si>
    <t>Does your facility track its energy use from this source? - Petrol</t>
  </si>
  <si>
    <t>ensourcepropanetrack</t>
  </si>
  <si>
    <t>Does your facility track its energy use from this source? - Propane</t>
  </si>
  <si>
    <t>ensourcebiodieseltrack</t>
  </si>
  <si>
    <t>Does your facility track its energy use from this source? - Biodiesel</t>
  </si>
  <si>
    <t>ensourcesolarphototrack</t>
  </si>
  <si>
    <t xml:space="preserve">Does your facility track its energy use from this source? - Solar Photovoltaic </t>
  </si>
  <si>
    <t>ensourcewindtrack</t>
  </si>
  <si>
    <t>Does your facility track its energy use from this source? - Wind</t>
  </si>
  <si>
    <t>ensourcegeothermtrack</t>
  </si>
  <si>
    <t>Does your facility track its energy use from this source? - Geothermal</t>
  </si>
  <si>
    <t>ensourcehydrotrack</t>
  </si>
  <si>
    <t>Does your facility track its energy use from this source? - Hydro</t>
  </si>
  <si>
    <t>ensourceelectricpurchtrack</t>
  </si>
  <si>
    <t>Does your facility track its energy use from this source? - Electricity</t>
  </si>
  <si>
    <t>ensourcemicrohydrotrack</t>
  </si>
  <si>
    <t>Does your facility track its energy use from this source? - Micro-Hydro</t>
  </si>
  <si>
    <t>ensourcesolarthermaltrack</t>
  </si>
  <si>
    <t>Does your facility track its energy use from this source? - Solar Thermal</t>
  </si>
  <si>
    <t>ensourcesteampurchtrack</t>
  </si>
  <si>
    <t>Does your facility track its energy use from this source? - Steam (purchased)</t>
  </si>
  <si>
    <t>ensourcechilledwatertrack</t>
  </si>
  <si>
    <t>Does your facility track its energy use from this source? - Chilled water</t>
  </si>
  <si>
    <t>ensourcepurchrenewtrack</t>
  </si>
  <si>
    <t>Does your facility track its energy use from this source? - Purchased Renewables</t>
  </si>
  <si>
    <t>ensourcecoalquant</t>
  </si>
  <si>
    <t>What quantity of energy was used by this source in 2019? - Coal- commerical mix</t>
  </si>
  <si>
    <t>ensourcebiomassgenquant</t>
  </si>
  <si>
    <t>What quantity of energy was used by this source in 2019? - Biomass- general</t>
  </si>
  <si>
    <t>ensourcebiomasswoodquant</t>
  </si>
  <si>
    <t>What quantity of energy was used by this source in 2019? - Biomass- wood</t>
  </si>
  <si>
    <t>ensourcenaturalgasquant</t>
  </si>
  <si>
    <t>What quantity of energy was used by this source in 2019? - Natural Gas</t>
  </si>
  <si>
    <t>ensourcedieselquant</t>
  </si>
  <si>
    <t>What quantity of energy was used by this source in 2019? - Diesel</t>
  </si>
  <si>
    <t>ensourcefueloilquant</t>
  </si>
  <si>
    <t>What quantity of energy was used by this source in 2019? - Fuel oil- blended average</t>
  </si>
  <si>
    <t>ensourcelpgquant</t>
  </si>
  <si>
    <t>What quantity of energy was used by this source in 2019? - LPG- liquid petroleum gas</t>
  </si>
  <si>
    <t>ensourcepetrolquant</t>
  </si>
  <si>
    <t>What quantity of energy was used by this source in 2019? - Petrol</t>
  </si>
  <si>
    <t>ensourcepropanequant</t>
  </si>
  <si>
    <t>What quantity of energy was used by this source in 2019? - Propane</t>
  </si>
  <si>
    <t>ensourcebiodieselquant</t>
  </si>
  <si>
    <t>What quantity of energy was used by this source in 2019? - Biodiesel</t>
  </si>
  <si>
    <t>ensourcesolarphotoquant</t>
  </si>
  <si>
    <t xml:space="preserve">What quantity of energy was used by this source in 2019? - Solar Photovoltaic </t>
  </si>
  <si>
    <t>ensourcewindquant</t>
  </si>
  <si>
    <t>What quantity of energy was used by this source in 2019? - Wind</t>
  </si>
  <si>
    <t>ensourcegeothermquant</t>
  </si>
  <si>
    <t>What quantity of energy was used by this source in 2019? - Geothermal</t>
  </si>
  <si>
    <t>ensourcehydroquant</t>
  </si>
  <si>
    <t>What quantity of energy was used by this source in 2019? - Hydro</t>
  </si>
  <si>
    <t>ensourceelectricpurchquant</t>
  </si>
  <si>
    <t>What quantity of energy was used by this source in 2019? - Electricity</t>
  </si>
  <si>
    <t>ensourcemicrohydroquant</t>
  </si>
  <si>
    <t>What quantity of energy was used by this source in 2019? - Micro-Hydro</t>
  </si>
  <si>
    <t>ensourcesolarthermalquant</t>
  </si>
  <si>
    <t>What quantity of energy was used by this source in 2019? - Solar Thermal</t>
  </si>
  <si>
    <t>ensourcesteampurchquant</t>
  </si>
  <si>
    <t>What quantity of energy was used by this source in 2019? - Steam (purchased)</t>
  </si>
  <si>
    <t>ensourcechilledwaterquant</t>
  </si>
  <si>
    <t>What quantity of energy was used by this source in 2019? - Chilled water</t>
  </si>
  <si>
    <t>ensourcepurchrenewquant</t>
  </si>
  <si>
    <t>What quantity of energy was used by this source in 2019? - Purchased Renewables</t>
  </si>
  <si>
    <t>ensourcecoalunit</t>
  </si>
  <si>
    <t>Unit of Measure - Coal- commerical mix</t>
  </si>
  <si>
    <t>LiquidEnergyUnit</t>
  </si>
  <si>
    <t>ensourcebiomassgenunit</t>
  </si>
  <si>
    <t>Unit of Measure - Biomass- general</t>
  </si>
  <si>
    <t>ensourcebiomasswoodunit</t>
  </si>
  <si>
    <t>Unit of Measure - Biomass- wood</t>
  </si>
  <si>
    <t>ensourcenaturalgasunit</t>
  </si>
  <si>
    <t>Unit of Measure - Natural Gas</t>
  </si>
  <si>
    <t>ensourcedieselunit</t>
  </si>
  <si>
    <t>Unit of Measure - Diesel</t>
  </si>
  <si>
    <t>ensourcefueloilunit</t>
  </si>
  <si>
    <t>Unit of Measure - Fuel oil- blended average</t>
  </si>
  <si>
    <t>ensourcelpgunit</t>
  </si>
  <si>
    <t>Unit of Measure - LPG- liquid petroleum gas</t>
  </si>
  <si>
    <t>ensourcepetrolunit</t>
  </si>
  <si>
    <t>Unit of Measure - Petrol</t>
  </si>
  <si>
    <t>ensourcepropaneunit</t>
  </si>
  <si>
    <t>Unit of Measure - Propane</t>
  </si>
  <si>
    <t>ensourcebiodieselunit</t>
  </si>
  <si>
    <t>Unit of Measure - Biodiesel</t>
  </si>
  <si>
    <t>ensourcesolarphotounit</t>
  </si>
  <si>
    <t xml:space="preserve">Unit of Measure - Solar Photovoltaic </t>
  </si>
  <si>
    <t>ensourcewindunit</t>
  </si>
  <si>
    <t>Unit of Measure - Wind</t>
  </si>
  <si>
    <t>ensourcegeothermunit</t>
  </si>
  <si>
    <t>Unit of Measure - Geothermal</t>
  </si>
  <si>
    <t>ensourcehydrounit</t>
  </si>
  <si>
    <t>Unit of Measure - Hydro</t>
  </si>
  <si>
    <t>ensourceelectricpurchunit</t>
  </si>
  <si>
    <t>Unit of Measure - Electricity</t>
  </si>
  <si>
    <t>ensourcemicrohydrounit</t>
  </si>
  <si>
    <t>Unit of Measure - Micro-Hydro</t>
  </si>
  <si>
    <t>ensourcesolarthermalunit</t>
  </si>
  <si>
    <t>Unit of Measure - Solar Thermal</t>
  </si>
  <si>
    <t>ensourcesteampurchunit</t>
  </si>
  <si>
    <t>Unit of Measure - Steam (purchased)</t>
  </si>
  <si>
    <t>ensourcechilledwaterunit</t>
  </si>
  <si>
    <t>Unit of Measure - Chilled water</t>
  </si>
  <si>
    <t>ensourcepurchrenewunit</t>
  </si>
  <si>
    <t>Unit of Measure - Purchased Renewables</t>
  </si>
  <si>
    <t>ensourcecoalmethod</t>
  </si>
  <si>
    <t>Which method was used to track this energy source? - Coal- commerical mix</t>
  </si>
  <si>
    <t>Method</t>
  </si>
  <si>
    <t>ensourcebiomassgenmethod</t>
  </si>
  <si>
    <t>Which method was used to track this energy source? - Biomass- general</t>
  </si>
  <si>
    <t>ensourcebiomasswoodmethod</t>
  </si>
  <si>
    <t>Which method was used to track this energy source? - Biomass- wood</t>
  </si>
  <si>
    <t>ensourcenaturalgasmethod</t>
  </si>
  <si>
    <t>Which method was used to track this energy source? - Natural Gas</t>
  </si>
  <si>
    <t>ensourcedieselmethod</t>
  </si>
  <si>
    <t>Which method was used to track this energy source? - Diesel</t>
  </si>
  <si>
    <t>ensourcefueloilmethod</t>
  </si>
  <si>
    <t>Which method was used to track this energy source? - Fuel oil- blended average</t>
  </si>
  <si>
    <t>ensourcelpgmethod</t>
  </si>
  <si>
    <t>Which method was used to track this energy source? - LPG- liquid petroleum gas</t>
  </si>
  <si>
    <t>ensourcepetrolmethod</t>
  </si>
  <si>
    <t>Which method was used to track this energy source? - Petrol</t>
  </si>
  <si>
    <t>ensourcepropanemethod</t>
  </si>
  <si>
    <t>Which method was used to track this energy source? - Propane</t>
  </si>
  <si>
    <t>ensourcebiodieselmethod</t>
  </si>
  <si>
    <t>Which method was used to track this energy source? - Biodiesel</t>
  </si>
  <si>
    <t>ensourcesolarphotomethod</t>
  </si>
  <si>
    <t xml:space="preserve">Which method was used to track this energy source? - Solar Photovoltaic </t>
  </si>
  <si>
    <t>ensourcewindmethod</t>
  </si>
  <si>
    <t>Which method was used to track this energy source? - Wind</t>
  </si>
  <si>
    <t>ensourcegeothermmethod</t>
  </si>
  <si>
    <t>Which method was used to track this energy source? - Geothermal</t>
  </si>
  <si>
    <t>ensourcehydromethod</t>
  </si>
  <si>
    <t>Which method was used to track this energy source? - Hydro</t>
  </si>
  <si>
    <t>ensourceelectricpurchmethod</t>
  </si>
  <si>
    <t>Which method was used to track this energy source? - Electricity</t>
  </si>
  <si>
    <t>ensourcemicrohydromethod</t>
  </si>
  <si>
    <t>Which method was used to track this energy source? - Micro-Hydro</t>
  </si>
  <si>
    <t>ensourcesolarthermalmethod</t>
  </si>
  <si>
    <t>Which method was used to track this energy source? - Solar Thermal</t>
  </si>
  <si>
    <t>ensourcesteampurchmethod</t>
  </si>
  <si>
    <t>Which method was used to track this energy source? - Steam (purchased)</t>
  </si>
  <si>
    <t>ensourcechilledwatermethod</t>
  </si>
  <si>
    <t>Which method was used to track this energy source? - Chilled water</t>
  </si>
  <si>
    <t>ensourcepurchrenewmethod</t>
  </si>
  <si>
    <t>Which method was used to track this energy source? - Purchased Renewables</t>
  </si>
  <si>
    <t>ensourcecoalfreq</t>
  </si>
  <si>
    <t>What was the frequency of measurement? - Coal- commerical mix</t>
  </si>
  <si>
    <t>Frequency</t>
  </si>
  <si>
    <t>ensourcebiomassgenfreq</t>
  </si>
  <si>
    <t>What was the frequency of measurement? - Biomass- general</t>
  </si>
  <si>
    <t>ensourcebiomasswoodfreq</t>
  </si>
  <si>
    <t>What was the frequency of measurement? - Biomass- wood</t>
  </si>
  <si>
    <t>ensourcenaturalgasfreq</t>
  </si>
  <si>
    <t>What was the frequency of measurement? - Natural Gas</t>
  </si>
  <si>
    <t>ensourcedieselfreq</t>
  </si>
  <si>
    <t>What was the frequency of measurement? - Diesel</t>
  </si>
  <si>
    <t>ensourcefueloilfreq</t>
  </si>
  <si>
    <t>What was the frequency of measurement? - Fuel oil- blended average</t>
  </si>
  <si>
    <t>ensourcelpgfreq</t>
  </si>
  <si>
    <t>What was the frequency of measurement? - LPG- liquid petroleum gas</t>
  </si>
  <si>
    <t>ensourcepetrolfreq</t>
  </si>
  <si>
    <t>What was the frequency of measurement? - Petrol</t>
  </si>
  <si>
    <t>ensourcepropanefreq</t>
  </si>
  <si>
    <t>What was the frequency of measurement? - Propane</t>
  </si>
  <si>
    <t>ensourcebiodieselfreq</t>
  </si>
  <si>
    <t>What was the frequency of measurement? - Biodiesel</t>
  </si>
  <si>
    <t>ensourcesolarphotofreq</t>
  </si>
  <si>
    <t xml:space="preserve">What was the frequency of measurement? - Solar Photovoltaic </t>
  </si>
  <si>
    <t>ensourcewindfreq</t>
  </si>
  <si>
    <t>What was the frequency of measurement? - Wind</t>
  </si>
  <si>
    <t>ensourcegeothermfreq</t>
  </si>
  <si>
    <t>What was the frequency of measurement? - Geothermal</t>
  </si>
  <si>
    <t>ensourcehydrofreq</t>
  </si>
  <si>
    <t>What was the frequency of measurement? - Hydro</t>
  </si>
  <si>
    <t>ensourceelectricpurchfreq</t>
  </si>
  <si>
    <t>What was the frequency of measurement? - Electricity</t>
  </si>
  <si>
    <t>ensourcemicrohydrofreq</t>
  </si>
  <si>
    <t>What was the frequency of measurement? - Micro-Hydro</t>
  </si>
  <si>
    <t>ensourcesolarthermalfreq</t>
  </si>
  <si>
    <t>What was the frequency of measurement? - Solar Thermal</t>
  </si>
  <si>
    <t>ensourcesteampurchfreq</t>
  </si>
  <si>
    <t>What was the frequency of measurement? - Steam (purchased)</t>
  </si>
  <si>
    <t>ensourcechilledwaterfreq</t>
  </si>
  <si>
    <t>What was the frequency of measurement? - Chilled water</t>
  </si>
  <si>
    <t>ensourcepurchrenewfreq</t>
  </si>
  <si>
    <t>What was the frequency of measurement? - Purchased Renewables</t>
  </si>
  <si>
    <t>ensourcecoalcomments</t>
  </si>
  <si>
    <t>Provide any additional comments - Coal- commerical mix</t>
  </si>
  <si>
    <t>ensourcebiomassgencomments</t>
  </si>
  <si>
    <t>Provide any additional comments - Biomass- general</t>
  </si>
  <si>
    <t>ensourcebiomasswoodcomments</t>
  </si>
  <si>
    <t>Provide any additional comments - Biomass- wood</t>
  </si>
  <si>
    <t>ensourcenaturalgascomments</t>
  </si>
  <si>
    <t>Provide any additional comments - Natural Gas</t>
  </si>
  <si>
    <t>ensourcedieselcomments</t>
  </si>
  <si>
    <t>Provide any additional comments - Diesel</t>
  </si>
  <si>
    <t>ensourcefueloilcomments</t>
  </si>
  <si>
    <t>Provide any additional comments - Fuel oil- blended average</t>
  </si>
  <si>
    <t>ensourcelpgcomments</t>
  </si>
  <si>
    <t>Provide any additional comments - LPG- liquid petroleum gas</t>
  </si>
  <si>
    <t>ensourcepetrolcomments</t>
  </si>
  <si>
    <t>Provide any additional comments - Petrol</t>
  </si>
  <si>
    <t>ensourcepropanecomments</t>
  </si>
  <si>
    <t>Provide any additional comments - Propane</t>
  </si>
  <si>
    <t>ensourcebiodieselcomments</t>
  </si>
  <si>
    <t>Provide any additional comments - Biodiesel</t>
  </si>
  <si>
    <t>ensourcesolarphotocomments</t>
  </si>
  <si>
    <t xml:space="preserve">Provide any additional comments - Solar Photovoltaic </t>
  </si>
  <si>
    <t>ensourcewindcomments</t>
  </si>
  <si>
    <t>Provide any additional comments - Wind</t>
  </si>
  <si>
    <t>ensourcegeothermcomments</t>
  </si>
  <si>
    <t>Provide any additional comments - Geothermal</t>
  </si>
  <si>
    <t>ensourcehydrocomments</t>
  </si>
  <si>
    <t>Provide any additional comments - Hydro</t>
  </si>
  <si>
    <t>ensourceelectricpurchcomments</t>
  </si>
  <si>
    <t>Provide any additional comments - Electricity</t>
  </si>
  <si>
    <t>ensourcemicrohydrocomments</t>
  </si>
  <si>
    <t>Provide any additional comments - Micro-Hydro</t>
  </si>
  <si>
    <t>ensourcesolarthermalcomments</t>
  </si>
  <si>
    <t>Provide any additional comments - Solar Thermal</t>
  </si>
  <si>
    <t>ensourcesteampurchcomments</t>
  </si>
  <si>
    <t>Provide any additional comments - Steam (purchased)</t>
  </si>
  <si>
    <t>ensourcechilledwatercomments</t>
  </si>
  <si>
    <t>Provide any additional comments - Chilled water</t>
  </si>
  <si>
    <t>ensourcepurchrenewcomments</t>
  </si>
  <si>
    <t>Provide any additional comments - Purchased Renewables</t>
  </si>
  <si>
    <t>fepenergydata</t>
  </si>
  <si>
    <t>Does your facility have a robust process in place to ensure data accuracy and integrity?</t>
  </si>
  <si>
    <t>watsourcesurface</t>
  </si>
  <si>
    <t>Water Use</t>
  </si>
  <si>
    <t>Fresh Surface Water</t>
  </si>
  <si>
    <t>watsourcerain</t>
  </si>
  <si>
    <t xml:space="preserve">Rainwater </t>
  </si>
  <si>
    <t>watsourceground</t>
  </si>
  <si>
    <t>Groundwater</t>
  </si>
  <si>
    <t>watsourceprod</t>
  </si>
  <si>
    <t xml:space="preserve">Produced/Process Water </t>
  </si>
  <si>
    <t>watsourcemunicipal</t>
  </si>
  <si>
    <t xml:space="preserve">Municipal Water </t>
  </si>
  <si>
    <t>watsourcewastewater</t>
  </si>
  <si>
    <t xml:space="preserve">Wastewater from another organization </t>
  </si>
  <si>
    <t>watsourcesea</t>
  </si>
  <si>
    <t xml:space="preserve">Brackish surface water/seawater </t>
  </si>
  <si>
    <t>watsourcecomb</t>
  </si>
  <si>
    <t>Water- general or unknown origin</t>
  </si>
  <si>
    <t>watsourcetrackopt</t>
  </si>
  <si>
    <t>Does your facility track water use from any of its sources?</t>
  </si>
  <si>
    <t>watsourcesurfacetrack</t>
  </si>
  <si>
    <t>Does your facility track use from this source? (Fresh Surface Water)</t>
  </si>
  <si>
    <t>watsourceraintrack</t>
  </si>
  <si>
    <t>Does your facility track use from this source? (Rainwater )</t>
  </si>
  <si>
    <t>watsourcegroundtrack</t>
  </si>
  <si>
    <t>Does your facility track use from this source? (Groundwater)</t>
  </si>
  <si>
    <t>watsourceprodtrack</t>
  </si>
  <si>
    <t>Does your facility track use from this source? (Produced/Process Water )</t>
  </si>
  <si>
    <t>watsourcemunicipaltrack</t>
  </si>
  <si>
    <t>Does your facility track use from this source? (Municipal Water )</t>
  </si>
  <si>
    <t>watsourcewastewatertrack</t>
  </si>
  <si>
    <t>Does your facility track use from this source? (Wastewater from another organization )</t>
  </si>
  <si>
    <t>watsourceseatrack</t>
  </si>
  <si>
    <t>Does your facility track use from this source? (Brackish surface water/seawater )</t>
  </si>
  <si>
    <t>watsourcecombtrack</t>
  </si>
  <si>
    <t>Does your facility track use from this source? (Water- general or unknown origin)</t>
  </si>
  <si>
    <t>watsourcesurfacequant</t>
  </si>
  <si>
    <t>Total quantity of water was used from this source  in 2019? (Fresh Surface Water)</t>
  </si>
  <si>
    <t>watsourcerainquant</t>
  </si>
  <si>
    <t>Total quantity of water was used from this source  in 2019? (Rainwater )</t>
  </si>
  <si>
    <t>watsourcegroundquant</t>
  </si>
  <si>
    <t>Total quantity of water was used from this source  in 2019? (Groundwater)</t>
  </si>
  <si>
    <t>watsourceprodquant</t>
  </si>
  <si>
    <t>Total quantity of water was used from this source  in 2019? (Produced/Process Water )</t>
  </si>
  <si>
    <t>watsourcemunicipalquant</t>
  </si>
  <si>
    <t>Total quantity of water was used from this source  in 2019? (Municipal Water )</t>
  </si>
  <si>
    <t>watsourcewastewaterquant</t>
  </si>
  <si>
    <t>Total quantity of water was used from this source  in 2019? (Wastewater from another organization )</t>
  </si>
  <si>
    <t>watsourceseaquant</t>
  </si>
  <si>
    <t>Total quantity of water was used from this source  in 2019? (Brackish surface water/seawater )</t>
  </si>
  <si>
    <t>watsourcecombquant</t>
  </si>
  <si>
    <t>Total quantity of water was used from this source  in 2019? (Water- general or unknown origin)</t>
  </si>
  <si>
    <t>watsourcesurfaceunit</t>
  </si>
  <si>
    <t>Units (Fresh Surface Water)</t>
  </si>
  <si>
    <t>WaterUnit</t>
  </si>
  <si>
    <t>watsourcerainunit</t>
  </si>
  <si>
    <t>Units (Rainwater )</t>
  </si>
  <si>
    <t>watsourcegroundunit</t>
  </si>
  <si>
    <t>Units (Groundwater)</t>
  </si>
  <si>
    <t>watsourceprodunit</t>
  </si>
  <si>
    <t>Units (Produced/Process Water )</t>
  </si>
  <si>
    <t>watsourcemunicipalunit</t>
  </si>
  <si>
    <t>Units (Municipal Water )</t>
  </si>
  <si>
    <t>watsourcewastewaterunit</t>
  </si>
  <si>
    <t>Units (Wastewater from another organization )</t>
  </si>
  <si>
    <t>watsourceseaunit</t>
  </si>
  <si>
    <t>Units (Brackish surface water/seawater )</t>
  </si>
  <si>
    <t>watsourcecombunit</t>
  </si>
  <si>
    <t>Units (Water- general or unknown origin)</t>
  </si>
  <si>
    <t>watsourcesurfacemethod</t>
  </si>
  <si>
    <t>Tracking Method (Fresh Surface Water)</t>
  </si>
  <si>
    <t>watsourcerainmethod</t>
  </si>
  <si>
    <t>Tracking Method (Rainwater )</t>
  </si>
  <si>
    <t>watsourcegroundmethod</t>
  </si>
  <si>
    <t>Tracking Method (Groundwater)</t>
  </si>
  <si>
    <t>watsourceprodmethod</t>
  </si>
  <si>
    <t>Tracking Method (Produced/Process Water )</t>
  </si>
  <si>
    <t>watsourcemunicipalmethod</t>
  </si>
  <si>
    <t>Tracking Method (Municipal Water )</t>
  </si>
  <si>
    <t>watsourcewastewatermethod</t>
  </si>
  <si>
    <t>Tracking Method (Wastewater from another organization )</t>
  </si>
  <si>
    <t>watsourceseamethod</t>
  </si>
  <si>
    <t>Tracking Method (Brackish surface water/seawater )</t>
  </si>
  <si>
    <t>watsourcecombmethod</t>
  </si>
  <si>
    <t>Tracking Method (Water- general or unknown origin)</t>
  </si>
  <si>
    <t>watsourcesurfacefreq</t>
  </si>
  <si>
    <t>What was the frequency of measurement?  (Fresh Surface Water)</t>
  </si>
  <si>
    <t>watsourcerainfreq</t>
  </si>
  <si>
    <t>What was the frequency of measurement?  (Rainwater )</t>
  </si>
  <si>
    <t>watsourcegroundfreq</t>
  </si>
  <si>
    <t>What was the frequency of measurement?  (Groundwater)</t>
  </si>
  <si>
    <t>watsourceprodfreq</t>
  </si>
  <si>
    <t>What was the frequency of measurement?  (Produced/Process Water )</t>
  </si>
  <si>
    <t>watsourcemunicipalfreq</t>
  </si>
  <si>
    <t>What was the frequency of measurement?  (Municipal Water )</t>
  </si>
  <si>
    <t>watsourcewastewaterfreq</t>
  </si>
  <si>
    <t>What was the frequency of measurement?  (Wastewater from another organization )</t>
  </si>
  <si>
    <t>watsourceseafreq</t>
  </si>
  <si>
    <t>What was the frequency of measurement?  (Brackish surface water/seawater )</t>
  </si>
  <si>
    <t>watsourcecombfreq</t>
  </si>
  <si>
    <t>What was the frequency of measurement?  (Water- general or unknown origin)</t>
  </si>
  <si>
    <t>fepwaterdata</t>
  </si>
  <si>
    <t>wwtypeind</t>
  </si>
  <si>
    <t>Wastewater</t>
  </si>
  <si>
    <t>Does your facility generate industrial wastewater?</t>
  </si>
  <si>
    <t>wwtypezld1</t>
  </si>
  <si>
    <t>Does your facility have Zero Liquid Discharge?</t>
  </si>
  <si>
    <t>wwtypezld2</t>
  </si>
  <si>
    <t>wwtreat</t>
  </si>
  <si>
    <t>Do you treat industrial and domestic wastewater together?</t>
  </si>
  <si>
    <t>wwtreatdomlocation1</t>
  </si>
  <si>
    <t>Where is your domestic wastewater treated?</t>
  </si>
  <si>
    <t>WW_3</t>
  </si>
  <si>
    <t>wwtreatindlocation1</t>
  </si>
  <si>
    <t>Where is your combined (industrial and domestic) wastewater treated?</t>
  </si>
  <si>
    <t>WW_4</t>
  </si>
  <si>
    <t>wwtreatindlocation2</t>
  </si>
  <si>
    <t>Where is your industrial wastewater treated?</t>
  </si>
  <si>
    <t>wwtrackopt</t>
  </si>
  <si>
    <t>Does your facility track its wastewater volume?</t>
  </si>
  <si>
    <t>wwtrackind</t>
  </si>
  <si>
    <t>Does your facility track its wastewater volume from this source? (Industrial Wastewater)</t>
  </si>
  <si>
    <t>wwtrackdom</t>
  </si>
  <si>
    <t>Does your facility track its wastewater volume from this source? (Domestic Wastewater)</t>
  </si>
  <si>
    <t>wwtrackcomb</t>
  </si>
  <si>
    <t>Does your facility track its wastewater volume from this source? (Combined Wastewater)</t>
  </si>
  <si>
    <t>wwtrackindamt</t>
  </si>
  <si>
    <t>What was the total quantity of wastewater discharged from your facility in 2019? (in cubic meters - m3) (Industrial Wastewater)</t>
  </si>
  <si>
    <t>wwtrackdomamt</t>
  </si>
  <si>
    <t>What was the total quantity of wastewater discharged from your facility in 2019? (in cubic meters - m3) (Domestic Wastewater)</t>
  </si>
  <si>
    <t>wwtrackcombamt</t>
  </si>
  <si>
    <t>What was the total quantity of wastewater discharged from your facility in 2019? (in cubic meters - m3) (Combined Wastewater)</t>
  </si>
  <si>
    <t>wwtrackindmethod</t>
  </si>
  <si>
    <t>Which method was used to track wastewater volume? (Industrial Wastewater)</t>
  </si>
  <si>
    <t>wwtrackdommethod</t>
  </si>
  <si>
    <t>Which method was used to track wastewater volume? (Domestic Wastewater)</t>
  </si>
  <si>
    <t>wwtrackcombmethod</t>
  </si>
  <si>
    <t>Which method was used to track wastewater volume? (Combined Wastewater)</t>
  </si>
  <si>
    <t>wwtrackindfreq</t>
  </si>
  <si>
    <t>What was the frequency of measurement? (Industrial Wastewater)</t>
  </si>
  <si>
    <t>wwtrackdomfreq</t>
  </si>
  <si>
    <t>What was the frequency of measurement? (Domestic Wastewater)</t>
  </si>
  <si>
    <t>wwtrackcombfreq</t>
  </si>
  <si>
    <t>What was the frequency of measurement? (Combined Wastewater)</t>
  </si>
  <si>
    <t>wwtrackinddischargepts</t>
  </si>
  <si>
    <t>How many wastewater discharge points do you have? - Industrial WW</t>
  </si>
  <si>
    <t>wwtrackdomdischargepts</t>
  </si>
  <si>
    <t>How many wastewater discharge points do you have? - Domestic WW</t>
  </si>
  <si>
    <t>wwtrackcombdischargepts</t>
  </si>
  <si>
    <t>How many wastewater discharge points do you have? - Combined WW</t>
  </si>
  <si>
    <t>wwtrackindwwlabeldischargepts</t>
  </si>
  <si>
    <t>Have you labeled all wastewater discharge points? - Industrial WW</t>
  </si>
  <si>
    <t>wwtrackdomwwlabeldischargepts</t>
  </si>
  <si>
    <t>Have you labeled all wastewater discharge points? - Domestic WW</t>
  </si>
  <si>
    <t>wwtrackcombwwlabeldischargepts</t>
  </si>
  <si>
    <t>Have you labeled all wastewater discharge points? - Combined WW</t>
  </si>
  <si>
    <t>wwtrackindwwmonitordischargepts</t>
  </si>
  <si>
    <t>Do you monitor all identified wastewater discharge points? - Industrial WW</t>
  </si>
  <si>
    <t>wwtrackdomwwmonitordischargepts</t>
  </si>
  <si>
    <t>Do you monitor all identified wastewater discharge points? - Domestic WW</t>
  </si>
  <si>
    <t>wwtrackcombwwmonitordischargepts</t>
  </si>
  <si>
    <t>Do you monitor all identified wastewater discharge points? - Combined WW</t>
  </si>
  <si>
    <t>wwtrackinddischarge</t>
  </si>
  <si>
    <t>What was the final discharge point for your facility's wastewater? (Industrial Wastewater)</t>
  </si>
  <si>
    <t>Discharge</t>
  </si>
  <si>
    <t>wwtrackdomdischarge</t>
  </si>
  <si>
    <t>What was the final discharge point for your facility's wastewater? (Domestic Wastewater)</t>
  </si>
  <si>
    <t>wwtrackcombdischarge</t>
  </si>
  <si>
    <t>What was the final discharge point for your facility's wastewater? (Combined Wastewater)</t>
  </si>
  <si>
    <t>wwtrackindcomments</t>
  </si>
  <si>
    <t>Provide any additional comments (Industrial Wastewater)</t>
  </si>
  <si>
    <t>wwtrackdomcomments</t>
  </si>
  <si>
    <t>Provide any additional comments (Domestic Wastewater)</t>
  </si>
  <si>
    <t>wwtrackcombcomments</t>
  </si>
  <si>
    <t>Provide any additional comments (Combined Wastewater)</t>
  </si>
  <si>
    <t>wwtrackindwwtrackupload</t>
  </si>
  <si>
    <t>Please upload documentation - Industrial WW</t>
  </si>
  <si>
    <t>wwtrackdomwwtrackupload</t>
  </si>
  <si>
    <t>Please upload documentation - Domestic WW</t>
  </si>
  <si>
    <t>wwtrackcombwwtrackupload</t>
  </si>
  <si>
    <t>Please upload documentation - Combined WW</t>
  </si>
  <si>
    <t>wwstormwatermixing</t>
  </si>
  <si>
    <t>Does your facility have a mechanism to prevent wastewater from mixing with stormwater in the storm drain systems?</t>
  </si>
  <si>
    <t>wwstormwatermixingupload</t>
  </si>
  <si>
    <t>Please upload documentation.</t>
  </si>
  <si>
    <t>wwoffsitetreatplant</t>
  </si>
  <si>
    <t>wwoffsitetreatplantname</t>
  </si>
  <si>
    <t>Name</t>
  </si>
  <si>
    <t>wwoffsitetreatplantaddress</t>
  </si>
  <si>
    <t>Address</t>
  </si>
  <si>
    <t>wwoffsitetreatplantowner</t>
  </si>
  <si>
    <t>Ownership</t>
  </si>
  <si>
    <t>wwoffsitetreatplantcontract</t>
  </si>
  <si>
    <t>Do you have a copy of the contract with the wastewater treatment plant?</t>
  </si>
  <si>
    <t>wwoffsitetreatplantcontractfile</t>
  </si>
  <si>
    <t>wwoffsitetreatplantcontractdescribe</t>
  </si>
  <si>
    <t>wwemergplan</t>
  </si>
  <si>
    <t>wwcontactauthorities</t>
  </si>
  <si>
    <t>Does your facility have a process to contact appropriate government authorities or agencies as legally required in case of accidental discharge?</t>
  </si>
  <si>
    <t>wwcontactauthoritiesupload</t>
  </si>
  <si>
    <t>wwcontactauthoritiesdescribe</t>
  </si>
  <si>
    <t>wwbackupplantraining</t>
  </si>
  <si>
    <t>Does your facility provide training to all relevant employees regarding the backup plan?</t>
  </si>
  <si>
    <t>wwbackupplantrainingemployees</t>
  </si>
  <si>
    <t>If yes, how many employees were trained?</t>
  </si>
  <si>
    <t>wwbackupplantrainingfreq</t>
  </si>
  <si>
    <t>If yes, how frequently do you train your employees?</t>
  </si>
  <si>
    <t>FreqSample</t>
  </si>
  <si>
    <t>wwbackupplantrainingupload</t>
  </si>
  <si>
    <t>wwemergplanstrategiesshutdown</t>
  </si>
  <si>
    <t>Emergency Production Shutdown</t>
  </si>
  <si>
    <t>wwemergplanstrategiesholdingtank</t>
  </si>
  <si>
    <t>Holding Tank</t>
  </si>
  <si>
    <t>wwemergplanstrategiesholdingtanksize</t>
  </si>
  <si>
    <t>What is the size of your facility's holding tank?</t>
  </si>
  <si>
    <t>wwemergplanstrategiessecondtreat</t>
  </si>
  <si>
    <t>wwemergplanstrategiesdischargeoffsite</t>
  </si>
  <si>
    <t>Discharge to Offsite Water Treatment Plant</t>
  </si>
  <si>
    <t>wwemergplanstrategiesother</t>
  </si>
  <si>
    <t>Other Backup Process</t>
  </si>
  <si>
    <t>wwemergplanstrategiesotherdescribe</t>
  </si>
  <si>
    <t>If other, please describe:</t>
  </si>
  <si>
    <t>wwemergplanfile</t>
  </si>
  <si>
    <t>wwtreatmentcapacity</t>
  </si>
  <si>
    <t>What is your facility’s wastewater treatment handling peak / max average capacity?</t>
  </si>
  <si>
    <t>wwleaking</t>
  </si>
  <si>
    <t>Can you confirm that there is no leaking or bypassing of wastewater?</t>
  </si>
  <si>
    <t>wwhsludgedisposal</t>
  </si>
  <si>
    <t>HazSludge</t>
  </si>
  <si>
    <t>wwsludgetraining</t>
  </si>
  <si>
    <t>Does your facility provide training to all relevant employees regarding the disposal method of hazardous sludge?</t>
  </si>
  <si>
    <t>wwsludgetrainingemployees</t>
  </si>
  <si>
    <t>wwsludgetrainingfreq</t>
  </si>
  <si>
    <t>wwsludgetrainingupload</t>
  </si>
  <si>
    <t>wwsludgedisp1</t>
  </si>
  <si>
    <t>Hazardous Waste Treatment</t>
  </si>
  <si>
    <t>wwsludgedisp2</t>
  </si>
  <si>
    <t>Incinerated controlled conditions</t>
  </si>
  <si>
    <t>wwsludgedisp3</t>
  </si>
  <si>
    <t>Landfilled</t>
  </si>
  <si>
    <t>wwsludgedisp4</t>
  </si>
  <si>
    <t>Open burning</t>
  </si>
  <si>
    <t>wwsludgedisp5</t>
  </si>
  <si>
    <t>Fuel Blended</t>
  </si>
  <si>
    <t>wwsludgedisp6</t>
  </si>
  <si>
    <t>Composted</t>
  </si>
  <si>
    <t>wwsludgedisp7</t>
  </si>
  <si>
    <t>Fertilizer (applied to land)</t>
  </si>
  <si>
    <t>wwnhsludgedisposal</t>
  </si>
  <si>
    <t>wwsludgedisposalnonhazardous</t>
  </si>
  <si>
    <t>How is your non-hazardous sludge disposed of?</t>
  </si>
  <si>
    <t>NHSludge</t>
  </si>
  <si>
    <t>wwnhsludgedisposaltraining</t>
  </si>
  <si>
    <t>Does your facility provide training to all relevant employees regarding the disposal method of non-hazardous sludge?</t>
  </si>
  <si>
    <t>wwnhsludgedisposaltrainingemployees</t>
  </si>
  <si>
    <t>wwnhsludgedisposaltrainingfreq</t>
  </si>
  <si>
    <t>wwnhsludgedisposaltrainingupload</t>
  </si>
  <si>
    <t>wwsepticwater</t>
  </si>
  <si>
    <t>Does your facility treat wastewater using Septic before it is discharged?</t>
  </si>
  <si>
    <t>wwsepticwaterdescribe</t>
  </si>
  <si>
    <t>If yes, please describe:</t>
  </si>
  <si>
    <t>wwsepticwatertraining</t>
  </si>
  <si>
    <t>Does your facility provide training to all relevant employees regarding the disposal method of septic waste?</t>
  </si>
  <si>
    <t>wwsepticwatertrainingemployees</t>
  </si>
  <si>
    <t>wwsepticwatertrainingfreq</t>
  </si>
  <si>
    <t>wwsepticwatertrainingupload</t>
  </si>
  <si>
    <t>wwseptictankdischargelocation</t>
  </si>
  <si>
    <t>Describe where it is discharged:</t>
  </si>
  <si>
    <t>wwsseptictankdischargetreatment</t>
  </si>
  <si>
    <t>Describe how it is treated after discharge:</t>
  </si>
  <si>
    <t>wwseptictankdischargefile</t>
  </si>
  <si>
    <t>Please upload documentation if available.</t>
  </si>
  <si>
    <t>wwseptictankupgrade</t>
  </si>
  <si>
    <t>Do you have a plan to upgrade your septic tank to a more modern wastewater treatment approach?</t>
  </si>
  <si>
    <t>wwseptictankupgradedescribe</t>
  </si>
  <si>
    <t>fepwwstandard</t>
  </si>
  <si>
    <t>fepwwstandardtypezdhc</t>
  </si>
  <si>
    <t>Are you reporting against this standard? - ZDHC Wastewater Guideline</t>
  </si>
  <si>
    <t>fepwwstandardtypebsr</t>
  </si>
  <si>
    <t>Are you reporting against this standard? - BSR</t>
  </si>
  <si>
    <t>fepwwstandardtypeipe</t>
  </si>
  <si>
    <t>Are you reporting against this standard? - IPE</t>
  </si>
  <si>
    <t>fepwwstandardtypecustomer</t>
  </si>
  <si>
    <t>Are you reporting against this standard? - Customer/Brand</t>
  </si>
  <si>
    <t>fepwwstandardtypeother</t>
  </si>
  <si>
    <t>Are you reporting against this standard? - Other</t>
  </si>
  <si>
    <t>fepwwstandardfreqzdhc</t>
  </si>
  <si>
    <t>Frequency of Sampling - ZDHC Wastewater Guideline</t>
  </si>
  <si>
    <t>fepwwstandardfreqbsr</t>
  </si>
  <si>
    <t>Frequency of Sampling - BSR</t>
  </si>
  <si>
    <t>fepwwstandardfreqipe</t>
  </si>
  <si>
    <t>Frequency of Sampling - IPE</t>
  </si>
  <si>
    <t>fepwwstandardfreqcustomer</t>
  </si>
  <si>
    <t>Frequency of Sampling - Customer/Brand</t>
  </si>
  <si>
    <t>fepwwstandardfreqother</t>
  </si>
  <si>
    <t>Frequency of Sampling - Other</t>
  </si>
  <si>
    <t>fepwwstandardmetallzdhc</t>
  </si>
  <si>
    <t>Have you tested and met all parameters specified in the standard? - ZDHC Wastewater Guideline</t>
  </si>
  <si>
    <t>WWOtherlist</t>
  </si>
  <si>
    <t>fepwwstandardmetallbsr</t>
  </si>
  <si>
    <t>Have you tested and met all parameters specified in the standard? - BSR</t>
  </si>
  <si>
    <t>fepwwstandardmetallipe</t>
  </si>
  <si>
    <t>Have you tested and met all parameters specified in the standard? - IPE</t>
  </si>
  <si>
    <t>fepwwstandardmetallcustomer</t>
  </si>
  <si>
    <t>Have you tested and met all parameters specified in the standard? - Customer/Brand</t>
  </si>
  <si>
    <t>fepwwstandardmetallother</t>
  </si>
  <si>
    <t>Have you tested and met all parameters specified in the standard? - Other</t>
  </si>
  <si>
    <t>fepwwstandardavailzdhc</t>
  </si>
  <si>
    <t>Are your parameter results available on the standard's platform? - ZDHC Wastewater Guideline</t>
  </si>
  <si>
    <t>fepwwstandardavailbsr</t>
  </si>
  <si>
    <t>Are your parameter results available on the standard's platform? - BSR</t>
  </si>
  <si>
    <t>fepwwstandardavailipe</t>
  </si>
  <si>
    <t>Are your parameter results available on the standard's platform? - IPE</t>
  </si>
  <si>
    <t>fepwwstandardavailcustomer</t>
  </si>
  <si>
    <t>Are your parameter results available on the standard's platform? - Customer/Brand</t>
  </si>
  <si>
    <t>fepwwstandardavailother</t>
  </si>
  <si>
    <t>Are your parameter results available on the standard's platform? - Other</t>
  </si>
  <si>
    <t>fepwwstandardcommentzdhc</t>
  </si>
  <si>
    <t>Comments - ZDHC Wastewater Guideline</t>
  </si>
  <si>
    <t>fepwwstandardcommentbsr</t>
  </si>
  <si>
    <t>Comments - BSR</t>
  </si>
  <si>
    <t>fepwwstandardcommentipe</t>
  </si>
  <si>
    <t>Comments - IPE</t>
  </si>
  <si>
    <t>fepwwstandardcommentcustomer</t>
  </si>
  <si>
    <t>Comments - Customer/Brand</t>
  </si>
  <si>
    <t>fepwwstandardcommentother</t>
  </si>
  <si>
    <t>Comments - Other</t>
  </si>
  <si>
    <t>fepwwstandard2anchem</t>
  </si>
  <si>
    <t>Does your test result also show no detection of parameters in Table 2A-N Chemical Groups?</t>
  </si>
  <si>
    <t>ZDHCParam</t>
  </si>
  <si>
    <t>fepwwAmmoniumN</t>
  </si>
  <si>
    <t>Parameter (Ammonium-N)</t>
  </si>
  <si>
    <t>fepwwAntimony</t>
  </si>
  <si>
    <t>Parameter (Antimony)</t>
  </si>
  <si>
    <t>fepwwAOX</t>
  </si>
  <si>
    <t>Parameter (AOX)</t>
  </si>
  <si>
    <t>fepwwArsenic</t>
  </si>
  <si>
    <t>Parameter (Arsenic)</t>
  </si>
  <si>
    <t>fepwwBOD5</t>
  </si>
  <si>
    <t>Parameter (BOD5)</t>
  </si>
  <si>
    <t>fepwwCadmium</t>
  </si>
  <si>
    <t>Parameter (Cadmium)</t>
  </si>
  <si>
    <t>fepwwChromiumVI</t>
  </si>
  <si>
    <t>Parameter (Chromium (VI))</t>
  </si>
  <si>
    <t>fepwwChromiumtotal</t>
  </si>
  <si>
    <t>Parameter (Chromium, total)</t>
  </si>
  <si>
    <t>fepwwCobalt</t>
  </si>
  <si>
    <t>Parameter (Cobalt)</t>
  </si>
  <si>
    <t>fepwwCOD</t>
  </si>
  <si>
    <t>Parameter (COD)</t>
  </si>
  <si>
    <t>fepwwColiform</t>
  </si>
  <si>
    <t>Parameter (Coliform [bacteria/100 ml] )</t>
  </si>
  <si>
    <t>fepwwColour</t>
  </si>
  <si>
    <t>Parameter (Colour [m-1] (436nm; 525; 620nm) )</t>
  </si>
  <si>
    <t>fepwwCopper</t>
  </si>
  <si>
    <t>Parameter (Copper)</t>
  </si>
  <si>
    <t>fepwwCyanide</t>
  </si>
  <si>
    <t>Parameter (Cyanide)</t>
  </si>
  <si>
    <t>fepwwLead</t>
  </si>
  <si>
    <t>Parameter (Lead)</t>
  </si>
  <si>
    <t>fepwwMercury</t>
  </si>
  <si>
    <t>Parameter (Mercury)</t>
  </si>
  <si>
    <t>fepwwNickel</t>
  </si>
  <si>
    <t>Parameter (Nickel)</t>
  </si>
  <si>
    <t>fepwwOilGrease</t>
  </si>
  <si>
    <t>Parameter (Oil and Grease)</t>
  </si>
  <si>
    <t>fepwwPersistentFoam</t>
  </si>
  <si>
    <t>Parameter (Persistent Foam)</t>
  </si>
  <si>
    <t>fepwwpH</t>
  </si>
  <si>
    <t>Parameter (pH)</t>
  </si>
  <si>
    <t>fepwwPhenol</t>
  </si>
  <si>
    <t>Parameter (Phenol)</t>
  </si>
  <si>
    <t>fepwwSilver</t>
  </si>
  <si>
    <t>Parameter (Silver)</t>
  </si>
  <si>
    <t>fepwwSulfide</t>
  </si>
  <si>
    <t>Parameter (Sulfide)</t>
  </si>
  <si>
    <t>fepwwSulfite</t>
  </si>
  <si>
    <t>Parameter (Sulfite)</t>
  </si>
  <si>
    <t>fepwwTemperature</t>
  </si>
  <si>
    <t>Parameter (Temperature [Â°C])</t>
  </si>
  <si>
    <t>fepwwTotalN</t>
  </si>
  <si>
    <t>Parameter (Total-N)</t>
  </si>
  <si>
    <t>fepwwTotalP</t>
  </si>
  <si>
    <t>Parameter (Total-P)</t>
  </si>
  <si>
    <t>fepwwTSS</t>
  </si>
  <si>
    <t>Parameter (TSS)</t>
  </si>
  <si>
    <t>fepwwZinc</t>
  </si>
  <si>
    <t>Parameter (Zinc)</t>
  </si>
  <si>
    <t>fepwwNonylphenolNP</t>
  </si>
  <si>
    <t>Parameter (Nonylphenol (NP), mixed isomers)</t>
  </si>
  <si>
    <t>fepwwOctylphenolOP</t>
  </si>
  <si>
    <t>Parameter (Octylphenol (OP), mixed isomers)</t>
  </si>
  <si>
    <t>fepwwOPEO</t>
  </si>
  <si>
    <t>Parameter (Octylphenol ethoxylates (OPEO))</t>
  </si>
  <si>
    <t>fepwwNPEO</t>
  </si>
  <si>
    <t>Parameter (Nonylphenol ethoxylates (NPEO))</t>
  </si>
  <si>
    <t>fepwwOther</t>
  </si>
  <si>
    <t>Parameter (Other)</t>
  </si>
  <si>
    <t>fepwwAmmoniumNqty</t>
  </si>
  <si>
    <t>Quantity detected (Ammonium-N)</t>
  </si>
  <si>
    <t>fepwwAntimonyqty</t>
  </si>
  <si>
    <t>Quantity detected (Antimony)</t>
  </si>
  <si>
    <t>fepwwAOXqty</t>
  </si>
  <si>
    <t>Quantity detected (AOX)</t>
  </si>
  <si>
    <t>fepwwArsenicqty</t>
  </si>
  <si>
    <t>Quantity detected (Arsenic)</t>
  </si>
  <si>
    <t>fepwwBOD5qty</t>
  </si>
  <si>
    <t>Quantity detected (BOD5)</t>
  </si>
  <si>
    <t>fepwwCadmiumqty</t>
  </si>
  <si>
    <t>Quantity detected (Cadmium)</t>
  </si>
  <si>
    <t>fepwwChromiumVIqty</t>
  </si>
  <si>
    <t>Quantity detected (Chromium (VI))</t>
  </si>
  <si>
    <t>fepwwChromiumtotalqty</t>
  </si>
  <si>
    <t>Quantity detected (Chromium, total)</t>
  </si>
  <si>
    <t>fepwwCobaltqty</t>
  </si>
  <si>
    <t>Quantity detected (Cobalt)</t>
  </si>
  <si>
    <t>fepwwCODqty</t>
  </si>
  <si>
    <t>Quantity detected (COD)</t>
  </si>
  <si>
    <t>fepwwColiformqty</t>
  </si>
  <si>
    <t>Quantity detected (Coliform [bacteria/100 ml] )</t>
  </si>
  <si>
    <t>fepwwColourqty</t>
  </si>
  <si>
    <t>Quantity detected (Colour [m-1] (436nm; 525; 620nm) )</t>
  </si>
  <si>
    <t>fepwwCopperqty</t>
  </si>
  <si>
    <t>Quantity detected (Copper)</t>
  </si>
  <si>
    <t>fepwwCyanideqty</t>
  </si>
  <si>
    <t>Quantity detected (Cyanide)</t>
  </si>
  <si>
    <t>fepwwLeadqty</t>
  </si>
  <si>
    <t>Quantity detected (Lead)</t>
  </si>
  <si>
    <t>fepwwMercuryqty</t>
  </si>
  <si>
    <t>Quantity detected (Mercury)</t>
  </si>
  <si>
    <t>fepwwNickelqty</t>
  </si>
  <si>
    <t>Quantity detected (Nickel)</t>
  </si>
  <si>
    <t>fepwwOilGreaseqty</t>
  </si>
  <si>
    <t>Quantity detected (Oil and Grease)</t>
  </si>
  <si>
    <t>fepwwPersistentFoamqty</t>
  </si>
  <si>
    <t>Quantity detected (Persistent Foam)</t>
  </si>
  <si>
    <t>fepwwpHqty</t>
  </si>
  <si>
    <t>Quantity detected (pH)</t>
  </si>
  <si>
    <t>fepwwPhenolqty</t>
  </si>
  <si>
    <t>Quantity detected (Phenol)</t>
  </si>
  <si>
    <t>fepwwSilverqty</t>
  </si>
  <si>
    <t>Quantity detected (Silver)</t>
  </si>
  <si>
    <t>fepwwSulfideqty</t>
  </si>
  <si>
    <t>Quantity detected (Sulfide)</t>
  </si>
  <si>
    <t>fepwwSulfiteqty</t>
  </si>
  <si>
    <t>Quantity detected (Sulfite)</t>
  </si>
  <si>
    <t>fepwwTemperatureqty</t>
  </si>
  <si>
    <t>Quantity detected (Temperature [Â°C])</t>
  </si>
  <si>
    <t>fepwwTotalNqty</t>
  </si>
  <si>
    <t>Quantity detected (Total-N)</t>
  </si>
  <si>
    <t>fepwwTotalPqty</t>
  </si>
  <si>
    <t>Quantity detected (Total-P)</t>
  </si>
  <si>
    <t>fepwwTSSqty</t>
  </si>
  <si>
    <t>Quantity detected (TSS)</t>
  </si>
  <si>
    <t>fepwwZincqty</t>
  </si>
  <si>
    <t>Quantity detected (Zinc)</t>
  </si>
  <si>
    <t>fepwwNonylphenolNPqty</t>
  </si>
  <si>
    <t>Quantity detected (Nonylphenol (NP), mixed isomers)</t>
  </si>
  <si>
    <t>fepwwOctylphenolOPqty</t>
  </si>
  <si>
    <t>Quantity detected (Octylphenol (OP), mixed isomers)</t>
  </si>
  <si>
    <t>fepwwOPEOqty</t>
  </si>
  <si>
    <t>Quantity detected (Octylphenol ethoxylates (OPEO))</t>
  </si>
  <si>
    <t>fepwwNPEOqty</t>
  </si>
  <si>
    <t>Quantity detected (Nonylphenol ethoxylates (NPEO))</t>
  </si>
  <si>
    <t>fepwwOtherqty</t>
  </si>
  <si>
    <t>Quantity detected (Other)</t>
  </si>
  <si>
    <t>fepwwAmmoniumNuofm</t>
  </si>
  <si>
    <t>Unit of measure (Ammonium-N)</t>
  </si>
  <si>
    <t>WastewaterUnits</t>
  </si>
  <si>
    <t>fepwwAntimonyuofm</t>
  </si>
  <si>
    <t>Unit of measure (Antimony)</t>
  </si>
  <si>
    <t>fepwwAOXuofm</t>
  </si>
  <si>
    <t>Unit of measure (AOX)</t>
  </si>
  <si>
    <t>fepwwArsenicuofm</t>
  </si>
  <si>
    <t>Unit of measure (Arsenic)</t>
  </si>
  <si>
    <t>fepwwBOD5uofm</t>
  </si>
  <si>
    <t>Unit of measure (BOD5)</t>
  </si>
  <si>
    <t>fepwwCadmiumuofm</t>
  </si>
  <si>
    <t>Unit of measure (Cadmium)</t>
  </si>
  <si>
    <t>fepwwChromiumVIuofm</t>
  </si>
  <si>
    <t>Unit of measure (Chromium (VI))</t>
  </si>
  <si>
    <t>fepwwChromiumtotaluofm</t>
  </si>
  <si>
    <t>Unit of measure (Chromium, total)</t>
  </si>
  <si>
    <t>fepwwCobaltuofm</t>
  </si>
  <si>
    <t>Unit of measure (Cobalt)</t>
  </si>
  <si>
    <t>fepwwCODuofm</t>
  </si>
  <si>
    <t>Unit of measure (COD)</t>
  </si>
  <si>
    <t>fepwwColiformuofm</t>
  </si>
  <si>
    <t>Unit of measure (Coliform [bacteria/100 ml] )</t>
  </si>
  <si>
    <t>fepwwColouruofm</t>
  </si>
  <si>
    <t>Unit of measure (Colour [m-1] (436nm; 525; 620nm) )</t>
  </si>
  <si>
    <t>fepwwCopperuofm</t>
  </si>
  <si>
    <t>Unit of measure (Copper)</t>
  </si>
  <si>
    <t>fepwwCyanideuofm</t>
  </si>
  <si>
    <t>Unit of measure (Cyanide)</t>
  </si>
  <si>
    <t>fepwwLeaduofm</t>
  </si>
  <si>
    <t>Unit of measure (Lead)</t>
  </si>
  <si>
    <t>fepwwMercuryuofm</t>
  </si>
  <si>
    <t>Unit of measure (Mercury)</t>
  </si>
  <si>
    <t>fepwwNickeluofm</t>
  </si>
  <si>
    <t>Unit of measure (Nickel)</t>
  </si>
  <si>
    <t>fepwwOilGreaseuofm</t>
  </si>
  <si>
    <t>Unit of measure (Oil and Grease)</t>
  </si>
  <si>
    <t>fepwwPersistentFoamuofm</t>
  </si>
  <si>
    <t>Unit of measure (Persistent Foam)</t>
  </si>
  <si>
    <t>fepwwpHuofm</t>
  </si>
  <si>
    <t>Unit of measure (pH)</t>
  </si>
  <si>
    <t>fepwwPhenoluofm</t>
  </si>
  <si>
    <t>Unit of measure (Phenol)</t>
  </si>
  <si>
    <t>fepwwSilveruofm</t>
  </si>
  <si>
    <t>Unit of measure (Silver)</t>
  </si>
  <si>
    <t>fepwwSulfideuofm</t>
  </si>
  <si>
    <t>Unit of measure (Sulfide)</t>
  </si>
  <si>
    <t>fepwwSulfiteuofm</t>
  </si>
  <si>
    <t>Unit of measure (Sulfite)</t>
  </si>
  <si>
    <t>fepwwTemperatureuofm</t>
  </si>
  <si>
    <t>Unit of measure (Temperature [Â°C])</t>
  </si>
  <si>
    <t>fepwwTotalNuofm</t>
  </si>
  <si>
    <t>Unit of measure (Total-N)</t>
  </si>
  <si>
    <t>fepwwTotalPuofm</t>
  </si>
  <si>
    <t>Unit of measure (Total-P)</t>
  </si>
  <si>
    <t>fepwwTSSuofm</t>
  </si>
  <si>
    <t>Unit of measure (TSS)</t>
  </si>
  <si>
    <t>fepwwZincuofm</t>
  </si>
  <si>
    <t>Unit of measure (Zinc)</t>
  </si>
  <si>
    <t>fepwwNonylphenolNPuofm</t>
  </si>
  <si>
    <t>Unit of measure (Nonylphenol (NP), mixed isomers)</t>
  </si>
  <si>
    <t>fepwwOctylphenolOPuofm</t>
  </si>
  <si>
    <t>Unit of measure (Octylphenol (OP), mixed isomers)</t>
  </si>
  <si>
    <t>fepwwOPEOuofm</t>
  </si>
  <si>
    <t>Unit of measure (Octylphenol ethoxylates (OPEO))</t>
  </si>
  <si>
    <t>fepwwNPEOuofm</t>
  </si>
  <si>
    <t>Unit of measure (Nonylphenol ethoxylates (NPEO))</t>
  </si>
  <si>
    <t>fepwwOtheruofm</t>
  </si>
  <si>
    <t>Unit of measure (Other)</t>
  </si>
  <si>
    <t>fepwwAmmoniumNlimit</t>
  </si>
  <si>
    <t>What is the limit quantity? (Ammonium-N)</t>
  </si>
  <si>
    <t>WWLimitUnits</t>
  </si>
  <si>
    <t>fepwwAntimonylimit</t>
  </si>
  <si>
    <t>What is the limit quantity? (Antimony)</t>
  </si>
  <si>
    <t>fepwwAOXlimit</t>
  </si>
  <si>
    <t>What is the limit quantity? (AOX)</t>
  </si>
  <si>
    <t>fepwwArseniclimit</t>
  </si>
  <si>
    <t>What is the limit quantity? (Arsenic)</t>
  </si>
  <si>
    <t>fepwwBOD5limit</t>
  </si>
  <si>
    <t>What is the limit quantity? (BOD5)</t>
  </si>
  <si>
    <t>fepwwCadmiumlimit</t>
  </si>
  <si>
    <t>What is the limit quantity? (Cadmium)</t>
  </si>
  <si>
    <t>fepwwChromiumVIlimit</t>
  </si>
  <si>
    <t>What is the limit quantity? (Chromium (VI))</t>
  </si>
  <si>
    <t>fepwwChromiumtotallimit</t>
  </si>
  <si>
    <t>What is the limit quantity? (Chromium, total)</t>
  </si>
  <si>
    <t>fepwwCobaltlimit</t>
  </si>
  <si>
    <t>What is the limit quantity? (Cobalt)</t>
  </si>
  <si>
    <t>fepwwCODlimit</t>
  </si>
  <si>
    <t>What is the limit quantity? (COD)</t>
  </si>
  <si>
    <t>fepwwColiformlimit</t>
  </si>
  <si>
    <t>What is the limit quantity? (Coliform [bacteria/100 ml] )</t>
  </si>
  <si>
    <t>fepwwColourlimit</t>
  </si>
  <si>
    <t>What is the limit quantity? (Colour [m-1] (436nm; 525; 620nm) )</t>
  </si>
  <si>
    <t>fepwwCopperlimit</t>
  </si>
  <si>
    <t>What is the limit quantity? (Copper)</t>
  </si>
  <si>
    <t>fepwwCyanidelimit</t>
  </si>
  <si>
    <t>What is the limit quantity? (Cyanide)</t>
  </si>
  <si>
    <t>fepwwLeadlimit</t>
  </si>
  <si>
    <t>What is the limit quantity? (Lead)</t>
  </si>
  <si>
    <t>fepwwMercurylimit</t>
  </si>
  <si>
    <t>What is the limit quantity? (Mercury)</t>
  </si>
  <si>
    <t>fepwwNickellimit</t>
  </si>
  <si>
    <t>What is the limit quantity? (Nickel)</t>
  </si>
  <si>
    <t>fepwwOilGreaselimit</t>
  </si>
  <si>
    <t>What is the limit quantity? (Oil and Grease)</t>
  </si>
  <si>
    <t>fepwwPersistentFoamlimit</t>
  </si>
  <si>
    <t>What is the limit quantity? (Persistent Foam)</t>
  </si>
  <si>
    <t>fepwwpHlimit</t>
  </si>
  <si>
    <t>What is the limit quantity? (pH)</t>
  </si>
  <si>
    <t>fepwwPhenollimit</t>
  </si>
  <si>
    <t>What is the limit quantity? (Phenol)</t>
  </si>
  <si>
    <t>fepwwSilverlimit</t>
  </si>
  <si>
    <t>What is the limit quantity? (Silver)</t>
  </si>
  <si>
    <t>fepwwSulfidelimit</t>
  </si>
  <si>
    <t>What is the limit quantity? (Sulfide)</t>
  </si>
  <si>
    <t>fepwwSulfitelimit</t>
  </si>
  <si>
    <t>What is the limit quantity? (Sulfite)</t>
  </si>
  <si>
    <t>fepwwTemperaturelimit</t>
  </si>
  <si>
    <t>What is the limit quantity? (Temperature [Â°C])</t>
  </si>
  <si>
    <t>fepwwTotalNlimit</t>
  </si>
  <si>
    <t>What is the limit quantity? (Total-N)</t>
  </si>
  <si>
    <t>fepwwTotalPlimit</t>
  </si>
  <si>
    <t>What is the limit quantity? (Total-P)</t>
  </si>
  <si>
    <t>fepwwTSSlimit</t>
  </si>
  <si>
    <t>What is the limit quantity? (TSS)</t>
  </si>
  <si>
    <t>fepwwZinclimit</t>
  </si>
  <si>
    <t>What is the limit quantity? (Zinc)</t>
  </si>
  <si>
    <t>fepwwNonylphenolNPlimit</t>
  </si>
  <si>
    <t>What is the limit quantity? (Nonylphenol (NP), mixed isomers)</t>
  </si>
  <si>
    <t>fepwwOctylphenolOPlimit</t>
  </si>
  <si>
    <t>What is the limit quantity? (Octylphenol (OP), mixed isomers)</t>
  </si>
  <si>
    <t>fepwwOPEOlimit</t>
  </si>
  <si>
    <t>What is the limit quantity? (Octylphenol ethoxylates (OPEO))</t>
  </si>
  <si>
    <t>fepwwNPEOlimit</t>
  </si>
  <si>
    <t>What is the limit quantity? (Nonylphenol ethoxylates (NPEO))</t>
  </si>
  <si>
    <t>fepwwOtherlimit</t>
  </si>
  <si>
    <t>What is the limit quantity? (Other)</t>
  </si>
  <si>
    <t>fepwwAmmoniumNlimituofm</t>
  </si>
  <si>
    <t>fepwwAntimonylimituofm</t>
  </si>
  <si>
    <t>fepwwAOXlimituofm</t>
  </si>
  <si>
    <t>fepwwArseniclimituofm</t>
  </si>
  <si>
    <t>fepwwBOD5limituofm</t>
  </si>
  <si>
    <t>fepwwCadmiumlimituofm</t>
  </si>
  <si>
    <t>fepwwChromiumVIlimituofm</t>
  </si>
  <si>
    <t>fepwwChromiumtotallimituofm</t>
  </si>
  <si>
    <t>fepwwCobaltlimituofm</t>
  </si>
  <si>
    <t>fepwwCODlimituofm</t>
  </si>
  <si>
    <t>fepwwColiformlimituofm</t>
  </si>
  <si>
    <t>fepwwColourlimituofm</t>
  </si>
  <si>
    <t>fepwwCopperlimituofm</t>
  </si>
  <si>
    <t>fepwwCyanidelimituofm</t>
  </si>
  <si>
    <t>fepwwLeadlimituofm</t>
  </si>
  <si>
    <t>fepwwMercurylimituofm</t>
  </si>
  <si>
    <t>fepwwNickellimituofm</t>
  </si>
  <si>
    <t>fepwwOilGreaselimituofm</t>
  </si>
  <si>
    <t>fepwwPersistentFoamlimituofm</t>
  </si>
  <si>
    <t>fepwwpHlimituofm</t>
  </si>
  <si>
    <t>fepwwPhenollimituofm</t>
  </si>
  <si>
    <t>fepwwSilverlimituofm</t>
  </si>
  <si>
    <t>fepwwSulfidelimituofm</t>
  </si>
  <si>
    <t>fepwwSulfitelimituofm</t>
  </si>
  <si>
    <t>fepwwTemperaturelimituofm</t>
  </si>
  <si>
    <t>fepwwTotalNlimituofm</t>
  </si>
  <si>
    <t>fepwwTotalPlimituofm</t>
  </si>
  <si>
    <t>fepwwTSSlimituofm</t>
  </si>
  <si>
    <t>fepwwZinclimituofm</t>
  </si>
  <si>
    <t>fepwwNonylphenolNPlimituofm</t>
  </si>
  <si>
    <t>fepwwOctylphenolOPlimituofm</t>
  </si>
  <si>
    <t>fepwwOPEOlimituofm</t>
  </si>
  <si>
    <t>fepwwNPEOlimituofm</t>
  </si>
  <si>
    <t>fepwwOtherlimituofm</t>
  </si>
  <si>
    <t>fepwwAmmoniumNzdhc</t>
  </si>
  <si>
    <t>Indicate ZDHC Level, if applicable: (Ammonium-N)</t>
  </si>
  <si>
    <t>ZDHCLevel2</t>
  </si>
  <si>
    <t>fepwwAntimonyzdhc</t>
  </si>
  <si>
    <t>Indicate ZDHC Level, if applicable: (Antimony)</t>
  </si>
  <si>
    <t>fepwwAOXzdhc</t>
  </si>
  <si>
    <t>Indicate ZDHC Level, if applicable: (AOX)</t>
  </si>
  <si>
    <t>fepwwArseniczdhc</t>
  </si>
  <si>
    <t>Indicate ZDHC Level, if applicable: (Arsenic)</t>
  </si>
  <si>
    <t>fepwwBOD5zdhc</t>
  </si>
  <si>
    <t>Indicate ZDHC Level, if applicable: (BOD5)</t>
  </si>
  <si>
    <t>fepwwCadmiumzdhc</t>
  </si>
  <si>
    <t>Indicate ZDHC Level, if applicable: (Cadmium)</t>
  </si>
  <si>
    <t>fepwwChromiumVIzdhc</t>
  </si>
  <si>
    <t>Indicate ZDHC Level, if applicable: (Chromium (VI))</t>
  </si>
  <si>
    <t>fepwwChromiumtotalzdhc</t>
  </si>
  <si>
    <t>Indicate ZDHC Level, if applicable: (Chromium, total)</t>
  </si>
  <si>
    <t>fepwwCobaltzdhc</t>
  </si>
  <si>
    <t>Indicate ZDHC Level, if applicable: (Cobalt)</t>
  </si>
  <si>
    <t>fepwwCODzdhc</t>
  </si>
  <si>
    <t>Indicate ZDHC Level, if applicable: (COD)</t>
  </si>
  <si>
    <t>fepwwColiformzdhc</t>
  </si>
  <si>
    <t>Indicate ZDHC Level, if applicable: (Coliform [bacteria/100 ml] )</t>
  </si>
  <si>
    <t>fepwwColourzdhc</t>
  </si>
  <si>
    <t>Indicate ZDHC Level, if applicable: (Colour [m-1] (436nm; 525; 620nm) )</t>
  </si>
  <si>
    <t>fepwwCopperzdhc</t>
  </si>
  <si>
    <t>Indicate ZDHC Level, if applicable: (Copper)</t>
  </si>
  <si>
    <t>fepwwCyanidezdhc</t>
  </si>
  <si>
    <t>Indicate ZDHC Level, if applicable: (Cyanide)</t>
  </si>
  <si>
    <t>fepwwLeadzdhc</t>
  </si>
  <si>
    <t>Indicate ZDHC Level, if applicable: (Lead)</t>
  </si>
  <si>
    <t>fepwwMercuryzdhc</t>
  </si>
  <si>
    <t>Indicate ZDHC Level, if applicable: (Mercury)</t>
  </si>
  <si>
    <t>fepwwNickelzdhc</t>
  </si>
  <si>
    <t>Indicate ZDHC Level, if applicable: (Nickel)</t>
  </si>
  <si>
    <t>fepwwOilGreasezdhc</t>
  </si>
  <si>
    <t>Indicate ZDHC Level, if applicable: (Oil and Grease)</t>
  </si>
  <si>
    <t>fepwwPersistentFoamzdhc</t>
  </si>
  <si>
    <t>Indicate ZDHC Level, if applicable: (Persistent Foam)</t>
  </si>
  <si>
    <t>fepwwpHzdhc</t>
  </si>
  <si>
    <t>Indicate ZDHC Level, if applicable: (pH)</t>
  </si>
  <si>
    <t>fepwwPhenolzdhc</t>
  </si>
  <si>
    <t>Indicate ZDHC Level, if applicable: (Phenol)</t>
  </si>
  <si>
    <t>fepwwSilverzdhc</t>
  </si>
  <si>
    <t>Indicate ZDHC Level, if applicable: (Silver)</t>
  </si>
  <si>
    <t>fepwwSulfidezdhc</t>
  </si>
  <si>
    <t>Indicate ZDHC Level, if applicable: (Sulfide)</t>
  </si>
  <si>
    <t>fepwwSulfitezdhc</t>
  </si>
  <si>
    <t>Indicate ZDHC Level, if applicable: (Sulfite)</t>
  </si>
  <si>
    <t>fepwwTemperaturezdhc</t>
  </si>
  <si>
    <t>Indicate ZDHC Level, if applicable: (Temperature [Â°C])</t>
  </si>
  <si>
    <t>fepwwTotalNzdhc</t>
  </si>
  <si>
    <t>Indicate ZDHC Level, if applicable: (Total-N)</t>
  </si>
  <si>
    <t>fepwwTotalPzdhc</t>
  </si>
  <si>
    <t>Indicate ZDHC Level, if applicable: (Total-P)</t>
  </si>
  <si>
    <t>fepwwTSSzdhc</t>
  </si>
  <si>
    <t>Indicate ZDHC Level, if applicable: (TSS)</t>
  </si>
  <si>
    <t>fepwwZinczdhc</t>
  </si>
  <si>
    <t>Indicate ZDHC Level, if applicable: (Zinc)</t>
  </si>
  <si>
    <t>fepwwNonylphenolNPzdhc</t>
  </si>
  <si>
    <t>Indicate ZDHC Level, if applicable: (Nonylphenol (NP), mixed isomers)</t>
  </si>
  <si>
    <t>fepwwOctylphenolOPzdhc</t>
  </si>
  <si>
    <t>Indicate ZDHC Level, if applicable: (Octylphenol (OP), mixed isomers)</t>
  </si>
  <si>
    <t>fepwwOPEOzdhc</t>
  </si>
  <si>
    <t>Indicate ZDHC Level, if applicable: (Octylphenol ethoxylates (OPEO))</t>
  </si>
  <si>
    <t>fepwwNPEOzdhc</t>
  </si>
  <si>
    <t>Indicate ZDHC Level, if applicable: (Nonylphenol ethoxylates (NPEO))</t>
  </si>
  <si>
    <t>fepwwOtherzdhc</t>
  </si>
  <si>
    <t>Indicate ZDHC Level, if applicable: (Other)</t>
  </si>
  <si>
    <t>fepwwAmmoniumNduration</t>
  </si>
  <si>
    <t>How long have you had this problem? (Ammonium-N)</t>
  </si>
  <si>
    <t>Problem</t>
  </si>
  <si>
    <t>fepwwAntimonyduration</t>
  </si>
  <si>
    <t>How long have you had this problem? (Antimony)</t>
  </si>
  <si>
    <t>fepwwAOXduration</t>
  </si>
  <si>
    <t>How long have you had this problem? (AOX)</t>
  </si>
  <si>
    <t>fepwwArsenicduration</t>
  </si>
  <si>
    <t>How long have you had this problem? (Arsenic)</t>
  </si>
  <si>
    <t>fepwwBOD5duration</t>
  </si>
  <si>
    <t>How long have you had this problem? (BOD5)</t>
  </si>
  <si>
    <t>fepwwCadmiumduration</t>
  </si>
  <si>
    <t>How long have you had this problem? (Cadmium)</t>
  </si>
  <si>
    <t>fepwwChromiumVIduration</t>
  </si>
  <si>
    <t>How long have you had this problem? (Chromium (VI))</t>
  </si>
  <si>
    <t>fepwwChromiumtotalduration</t>
  </si>
  <si>
    <t>How long have you had this problem? (Chromium, total)</t>
  </si>
  <si>
    <t>fepwwCobaltduration</t>
  </si>
  <si>
    <t>How long have you had this problem? (Cobalt)</t>
  </si>
  <si>
    <t>fepwwCODduration</t>
  </si>
  <si>
    <t>How long have you had this problem? (COD)</t>
  </si>
  <si>
    <t>fepwwColiformduration</t>
  </si>
  <si>
    <t>How long have you had this problem? (Coliform [bacteria/100 ml] )</t>
  </si>
  <si>
    <t>fepwwColourduration</t>
  </si>
  <si>
    <t>How long have you had this problem? (Colour [m-1] (436nm; 525; 620nm) )</t>
  </si>
  <si>
    <t>fepwwCopperduration</t>
  </si>
  <si>
    <t>How long have you had this problem? (Copper)</t>
  </si>
  <si>
    <t>fepwwCyanideduration</t>
  </si>
  <si>
    <t>How long have you had this problem? (Cyanide)</t>
  </si>
  <si>
    <t>fepwwLeadduration</t>
  </si>
  <si>
    <t>How long have you had this problem? (Lead)</t>
  </si>
  <si>
    <t>fepwwMercuryduration</t>
  </si>
  <si>
    <t>How long have you had this problem? (Mercury)</t>
  </si>
  <si>
    <t>fepwwNickelduration</t>
  </si>
  <si>
    <t>How long have you had this problem? (Nickel)</t>
  </si>
  <si>
    <t>fepwwOilGreaseduration</t>
  </si>
  <si>
    <t>How long have you had this problem? (Oil and Grease)</t>
  </si>
  <si>
    <t>fepwwPersistentFoamduration</t>
  </si>
  <si>
    <t>How long have you had this problem? (Persistent Foam)</t>
  </si>
  <si>
    <t>fepwwpHduration</t>
  </si>
  <si>
    <t>How long have you had this problem? (pH)</t>
  </si>
  <si>
    <t>fepwwPhenolduration</t>
  </si>
  <si>
    <t>How long have you had this problem? (Phenol)</t>
  </si>
  <si>
    <t>fepwwSilverduration</t>
  </si>
  <si>
    <t>How long have you had this problem? (Silver)</t>
  </si>
  <si>
    <t>fepwwSulfideduration</t>
  </si>
  <si>
    <t>How long have you had this problem? (Sulfide)</t>
  </si>
  <si>
    <t>fepwwSulfiteduration</t>
  </si>
  <si>
    <t>How long have you had this problem? (Sulfite)</t>
  </si>
  <si>
    <t>fepwwTemperatureduration</t>
  </si>
  <si>
    <t>How long have you had this problem? (Temperature [Â°C])</t>
  </si>
  <si>
    <t>fepwwTotalNduration</t>
  </si>
  <si>
    <t>How long have you had this problem? (Total-N)</t>
  </si>
  <si>
    <t>fepwwTotalPduration</t>
  </si>
  <si>
    <t>How long have you had this problem? (Total-P)</t>
  </si>
  <si>
    <t>fepwwTSSduration</t>
  </si>
  <si>
    <t>How long have you had this problem? (TSS)</t>
  </si>
  <si>
    <t>fepwwZincduration</t>
  </si>
  <si>
    <t>How long have you had this problem? (Zinc)</t>
  </si>
  <si>
    <t>fepwwNonylphenolNPduration</t>
  </si>
  <si>
    <t>How long have you had this problem? (Nonylphenol (NP), mixed isomers)</t>
  </si>
  <si>
    <t>fepwwOctylphenolOPduration</t>
  </si>
  <si>
    <t>How long have you had this problem? (Octylphenol (OP), mixed isomers)</t>
  </si>
  <si>
    <t>fepwwOPEOduration</t>
  </si>
  <si>
    <t>How long have you had this problem? (Octylphenol ethoxylates (OPEO))</t>
  </si>
  <si>
    <t>fepwwNPEOduration</t>
  </si>
  <si>
    <t>How long have you had this problem? (Nonylphenol ethoxylates (NPEO))</t>
  </si>
  <si>
    <t>fepwwOtherduration</t>
  </si>
  <si>
    <t>How long have you had this problem? (Other)</t>
  </si>
  <si>
    <t>fepwwAmmoniumNplanupload</t>
  </si>
  <si>
    <t>Upload your action plan for the substance detected: (Ammonium-N)</t>
  </si>
  <si>
    <t>fepwwAntimonyplanupload</t>
  </si>
  <si>
    <t>Upload your action plan for the substance detected: (Antimony)</t>
  </si>
  <si>
    <t>fepwwAOXplanupload</t>
  </si>
  <si>
    <t>Upload your action plan for the substance detected: (AOX)</t>
  </si>
  <si>
    <t>fepwwArsenicplanupload</t>
  </si>
  <si>
    <t>Upload your action plan for the substance detected: (Arsenic)</t>
  </si>
  <si>
    <t>fepwwBOD5planupload</t>
  </si>
  <si>
    <t>Upload your action plan for the substance detected: (BOD5)</t>
  </si>
  <si>
    <t>fepwwCadmiumplanupload</t>
  </si>
  <si>
    <t>Upload your action plan for the substance detected: (Cadmium)</t>
  </si>
  <si>
    <t>fepwwChromiumVIplanupload</t>
  </si>
  <si>
    <t>Upload your action plan for the substance detected: (Chromium (VI))</t>
  </si>
  <si>
    <t>fepwwChromiumtotalplanupload</t>
  </si>
  <si>
    <t>Upload your action plan for the substance detected: (Chromium, total)</t>
  </si>
  <si>
    <t>fepwwCobaltplanupload</t>
  </si>
  <si>
    <t>Upload your action plan for the substance detected: (Cobalt)</t>
  </si>
  <si>
    <t>fepwwCODplanupload</t>
  </si>
  <si>
    <t>Upload your action plan for the substance detected: (COD)</t>
  </si>
  <si>
    <t>fepwwColiformplanupload</t>
  </si>
  <si>
    <t>Upload your action plan for the substance detected: (Coliform [bacteria/100 ml] )</t>
  </si>
  <si>
    <t>fepwwColourplanupload</t>
  </si>
  <si>
    <t>Upload your action plan for the substance detected: (Colour [m-1] (436nm; 525; 620nm) )</t>
  </si>
  <si>
    <t>fepwwCopperplanupload</t>
  </si>
  <si>
    <t>Upload your action plan for the substance detected: (Copper)</t>
  </si>
  <si>
    <t>fepwwCyanideplanupload</t>
  </si>
  <si>
    <t>Upload your action plan for the substance detected: (Cyanide)</t>
  </si>
  <si>
    <t>fepwwLeadplanupload</t>
  </si>
  <si>
    <t>Upload your action plan for the substance detected: (Lead)</t>
  </si>
  <si>
    <t>fepwwMercuryplanupload</t>
  </si>
  <si>
    <t>Upload your action plan for the substance detected: (Mercury)</t>
  </si>
  <si>
    <t>fepwwNickelplanupload</t>
  </si>
  <si>
    <t>Upload your action plan for the substance detected: (Nickel)</t>
  </si>
  <si>
    <t>fepwwOilGreaseplanupload</t>
  </si>
  <si>
    <t>Upload your action plan for the substance detected: (Oil and Grease)</t>
  </si>
  <si>
    <t>fepwwPersistentFoamplanupload</t>
  </si>
  <si>
    <t>Upload your action plan for the substance detected: (Persistent Foam)</t>
  </si>
  <si>
    <t>fepwwpHplanupload</t>
  </si>
  <si>
    <t>Upload your action plan for the substance detected: (pH)</t>
  </si>
  <si>
    <t>fepwwPhenolplanupload</t>
  </si>
  <si>
    <t>Upload your action plan for the substance detected: (Phenol)</t>
  </si>
  <si>
    <t>fepwwSilverplanupload</t>
  </si>
  <si>
    <t>Upload your action plan for the substance detected: (Silver)</t>
  </si>
  <si>
    <t>fepwwSulfideplanupload</t>
  </si>
  <si>
    <t>Upload your action plan for the substance detected: (Sulfide)</t>
  </si>
  <si>
    <t>fepwwSulfiteplanupload</t>
  </si>
  <si>
    <t>Upload your action plan for the substance detected: (Sulfite)</t>
  </si>
  <si>
    <t>fepwwTemperatureplanupload</t>
  </si>
  <si>
    <t>Upload your action plan for the substance detected: (Temperature [Â°C])</t>
  </si>
  <si>
    <t>fepwwTotalNplanupload</t>
  </si>
  <si>
    <t>Upload your action plan for the substance detected: (Total-N)</t>
  </si>
  <si>
    <t>fepwwTotalPplanupload</t>
  </si>
  <si>
    <t>Upload your action plan for the substance detected: (Total-P)</t>
  </si>
  <si>
    <t>fepwwTSSplanupload</t>
  </si>
  <si>
    <t>Upload your action plan for the substance detected: (TSS)</t>
  </si>
  <si>
    <t>fepwwZincplanupload</t>
  </si>
  <si>
    <t>Upload your action plan for the substance detected: (Zinc)</t>
  </si>
  <si>
    <t>fepwwNonylphenolNPplanupload</t>
  </si>
  <si>
    <t>Upload your action plan for the substance detected: (Nonylphenol (NP), mixed isomers)</t>
  </si>
  <si>
    <t>fepwwOctylphenolOPplanupload</t>
  </si>
  <si>
    <t>Upload your action plan for the substance detected: (Octylphenol (OP), mixed isomers)</t>
  </si>
  <si>
    <t>fepwwOPEOplanupload</t>
  </si>
  <si>
    <t>Upload your action plan for the substance detected: (Octylphenol ethoxylates (OPEO))</t>
  </si>
  <si>
    <t>fepwwNPEOplanupload</t>
  </si>
  <si>
    <t>Upload your action plan for the substance detected: (Nonylphenol ethoxylates (NPEO))</t>
  </si>
  <si>
    <t>fepwwOtherplanupload</t>
  </si>
  <si>
    <t>Upload your action plan for the substance detected: (Other)</t>
  </si>
  <si>
    <t>fepwwAmmoniumNplandescription</t>
  </si>
  <si>
    <t>If you don't have a document to upload, describe your plan: (Ammonium-N)</t>
  </si>
  <si>
    <t>fepwwAntimonyplandescription</t>
  </si>
  <si>
    <t>If you don't have a document to upload, describe your plan: (Antimony)</t>
  </si>
  <si>
    <t>fepwwAOXplandescription</t>
  </si>
  <si>
    <t>If you don't have a document to upload, describe your plan: (AOX)</t>
  </si>
  <si>
    <t>fepwwArsenicplandescription</t>
  </si>
  <si>
    <t>If you don't have a document to upload, describe your plan: (Arsenic)</t>
  </si>
  <si>
    <t>fepwwBOD5plandescription</t>
  </si>
  <si>
    <t>If you don't have a document to upload, describe your plan: (BOD5)</t>
  </si>
  <si>
    <t>fepwwCadmiumplandescription</t>
  </si>
  <si>
    <t>If you don't have a document to upload, describe your plan: (Cadmium)</t>
  </si>
  <si>
    <t>fepwwChromiumVIplandescription</t>
  </si>
  <si>
    <t>If you don't have a document to upload, describe your plan: (Chromium (VI))</t>
  </si>
  <si>
    <t>fepwwChromiumtotalplandescription</t>
  </si>
  <si>
    <t>If you don't have a document to upload, describe your plan: (Chromium, total)</t>
  </si>
  <si>
    <t>fepwwCobaltplandescription</t>
  </si>
  <si>
    <t>If you don't have a document to upload, describe your plan: (Cobalt)</t>
  </si>
  <si>
    <t>fepwwCODplandescription</t>
  </si>
  <si>
    <t>If you don't have a document to upload, describe your plan: (COD)</t>
  </si>
  <si>
    <t>fepwwColiformplandescription</t>
  </si>
  <si>
    <t>If you don't have a document to upload, describe your plan: (Coliform [bacteria/100 ml] )</t>
  </si>
  <si>
    <t>fepwwColourplandescription</t>
  </si>
  <si>
    <t>If you don't have a document to upload, describe your plan: (Colour [m-1] (436nm; 525; 620nm) )</t>
  </si>
  <si>
    <t>fepwwCopperplandescription</t>
  </si>
  <si>
    <t>If you don't have a document to upload, describe your plan: (Copper)</t>
  </si>
  <si>
    <t>fepwwCyanideplandescription</t>
  </si>
  <si>
    <t>If you don't have a document to upload, describe your plan: (Cyanide)</t>
  </si>
  <si>
    <t>fepwwLeadplandescription</t>
  </si>
  <si>
    <t>If you don't have a document to upload, describe your plan: (Lead)</t>
  </si>
  <si>
    <t>fepwwMercuryplandescription</t>
  </si>
  <si>
    <t>If you don't have a document to upload, describe your plan: (Mercury)</t>
  </si>
  <si>
    <t>fepwwNickelplandescription</t>
  </si>
  <si>
    <t>If you don't have a document to upload, describe your plan: (Nickel)</t>
  </si>
  <si>
    <t>fepwwOilGreaseplandescription</t>
  </si>
  <si>
    <t>If you don't have a document to upload, describe your plan: (Oil and Grease)</t>
  </si>
  <si>
    <t>fepwwPersistentFoamplandescription</t>
  </si>
  <si>
    <t>If you don't have a document to upload, describe your plan: (Persistent Foam)</t>
  </si>
  <si>
    <t>fepwwpHplandescription</t>
  </si>
  <si>
    <t>If you don't have a document to upload, describe your plan: (pH)</t>
  </si>
  <si>
    <t>fepwwPhenolplandescription</t>
  </si>
  <si>
    <t>If you don't have a document to upload, describe your plan: (Phenol)</t>
  </si>
  <si>
    <t>fepwwSilverplandescription</t>
  </si>
  <si>
    <t>If you don't have a document to upload, describe your plan: (Silver)</t>
  </si>
  <si>
    <t>fepwwSulfideplandescription</t>
  </si>
  <si>
    <t>If you don't have a document to upload, describe your plan: (Sulfide)</t>
  </si>
  <si>
    <t>fepwwSulfiteplandescription</t>
  </si>
  <si>
    <t>If you don't have a document to upload, describe your plan: (Sulfite)</t>
  </si>
  <si>
    <t>fepwwTemperatureplandescription</t>
  </si>
  <si>
    <t>If you don't have a document to upload, describe your plan: (Temperature [Â°C])</t>
  </si>
  <si>
    <t>fepwwTotalNplandescription</t>
  </si>
  <si>
    <t>If you don't have a document to upload, describe your plan: (Total-N)</t>
  </si>
  <si>
    <t>fepwwTotalPplandescription</t>
  </si>
  <si>
    <t>If you don't have a document to upload, describe your plan: (Total-P)</t>
  </si>
  <si>
    <t>fepwwTSSplandescription</t>
  </si>
  <si>
    <t>If you don't have a document to upload, describe your plan: (TSS)</t>
  </si>
  <si>
    <t>fepwwZincplandescription</t>
  </si>
  <si>
    <t>If you don't have a document to upload, describe your plan: (Zinc)</t>
  </si>
  <si>
    <t>fepwwNonylphenolNPplandescription</t>
  </si>
  <si>
    <t>If you don't have a document to upload, describe your plan: (Nonylphenol (NP), mixed isomers)</t>
  </si>
  <si>
    <t>fepwwOctylphenolOPplandescription</t>
  </si>
  <si>
    <t>If you don't have a document to upload, describe your plan: (Octylphenol (OP), mixed isomers)</t>
  </si>
  <si>
    <t>fepwwOPEOplandescription</t>
  </si>
  <si>
    <t>If you don't have a document to upload, describe your plan: (Octylphenol ethoxylates (OPEO))</t>
  </si>
  <si>
    <t>fepwwNPEOplandescription</t>
  </si>
  <si>
    <t>If you don't have a document to upload, describe your plan: (Nonylphenol ethoxylates (NPEO))</t>
  </si>
  <si>
    <t>fepwwOtherplandescription</t>
  </si>
  <si>
    <t>If you don't have a document to upload, describe your plan: (Other)</t>
  </si>
  <si>
    <t>fepwwzdhc2a</t>
  </si>
  <si>
    <t>Detected - Table 2A: Alkylphenol (AP) and Alkylphenol Ethoxylates (APEOs): Including All Isomers</t>
  </si>
  <si>
    <t>fepwwzdhc2b</t>
  </si>
  <si>
    <t>Detected - Table 2B: Chlorobenzenes and Chlorotoluenes</t>
  </si>
  <si>
    <t>fepwwzdhc2c</t>
  </si>
  <si>
    <t>Detected - Table 2C: Chlorophenols</t>
  </si>
  <si>
    <t>fepwwzdhc2d</t>
  </si>
  <si>
    <t>Detected - Table 2D: Dyes – Azo (Forming Restricted Amines)</t>
  </si>
  <si>
    <t>fepwwzdhc2e</t>
  </si>
  <si>
    <t>Detected - Table 2E: Dyes – Carcinogenic or Equivalent Concern</t>
  </si>
  <si>
    <t>fepwwzdhc2f</t>
  </si>
  <si>
    <t>Detected - Table 2F: Dyes – Disperse (Sensitising)</t>
  </si>
  <si>
    <t>fepwwzdhc2g</t>
  </si>
  <si>
    <t>Detected - Table 2G: Flame Retardants</t>
  </si>
  <si>
    <t>fepwwzdhc2h</t>
  </si>
  <si>
    <t>Detected - Table 2H: Glycols</t>
  </si>
  <si>
    <t>fepwwzdhc2i</t>
  </si>
  <si>
    <t>Detected - Table 2I: Halogenated Solvents</t>
  </si>
  <si>
    <t>fepwwzdhc2j</t>
  </si>
  <si>
    <t>Detected - Table 2J: Organotin Compounds</t>
  </si>
  <si>
    <t>fepwwzdhc2kionic</t>
  </si>
  <si>
    <t xml:space="preserve">Detected - Table 2K: Ionic Polyfluorinated Chemicals (PFCs) </t>
  </si>
  <si>
    <t>fepwwzdhc2knonionic</t>
  </si>
  <si>
    <t xml:space="preserve">Detected - Table 2K: Non-Ionic Polyfluorinated Chemicals (PFCs) </t>
  </si>
  <si>
    <t>fepwwzdhc2l</t>
  </si>
  <si>
    <t>Detected - Table 2L: Ortho-Phthalates - including all ortho esters of phthalic acid</t>
  </si>
  <si>
    <t>fepwwzdhc2m</t>
  </si>
  <si>
    <t>Detected - Table 2M: Polycyclic Aromatic Hydrocarbons (PAHs)</t>
  </si>
  <si>
    <t>fepwwzdhc2n</t>
  </si>
  <si>
    <t>Detected - Table 2N: Volatile Organic Compounds (VOC)</t>
  </si>
  <si>
    <t>fepwwzdhc2aqty</t>
  </si>
  <si>
    <t>Quantity detected - Table 2A: Alkylphenol (AP) and Alkylphenol Ethoxylates (APEOs): Including All Isomers</t>
  </si>
  <si>
    <t>fepwwzdhc2bqty</t>
  </si>
  <si>
    <t>Quantity detected - Table 2B: Chlorobenzenes and Chlorotoluenes</t>
  </si>
  <si>
    <t>fepwwzdhc2cqty</t>
  </si>
  <si>
    <t>Quantity detected - Table 2C: Chlorophenols</t>
  </si>
  <si>
    <t>fepwwzdhc2dqty</t>
  </si>
  <si>
    <t>Quantity detected - Table 2D: Dyes – Azo (Forming Restricted Amines)</t>
  </si>
  <si>
    <t>fepwwzdhc2eqty</t>
  </si>
  <si>
    <t>Quantity detected - Table 2E: Dyes – Carcinogenic or Equivalent Concern</t>
  </si>
  <si>
    <t>fepwwzdhc2fqty</t>
  </si>
  <si>
    <t>Quantity detected - Table 2F: Dyes – Disperse (Sensitising)</t>
  </si>
  <si>
    <t>fepwwzdhc2gqty</t>
  </si>
  <si>
    <t>Quantity detected - Table 2G: Flame Retardants</t>
  </si>
  <si>
    <t>fepwwzdhc2hqty</t>
  </si>
  <si>
    <t>Quantity detected - Table 2H: Glycols</t>
  </si>
  <si>
    <t>fepwwzdhc2iqty</t>
  </si>
  <si>
    <t>Quantity detected - Table 2I: Halogenated Solvents</t>
  </si>
  <si>
    <t>fepwwzdhc2jqty</t>
  </si>
  <si>
    <t>Quantity detected - Table 2J: Organotin Compounds</t>
  </si>
  <si>
    <t>fepwwzdhc2kionicqty</t>
  </si>
  <si>
    <t xml:space="preserve">Quantity detected - Table 2K: Ionic Polyfluorinated Chemicals (PFCs) </t>
  </si>
  <si>
    <t>fepwwzdhc2knonionicqty</t>
  </si>
  <si>
    <t xml:space="preserve">Quantity detected - Table 2K: Non-Ionic Polyfluorinated Chemicals (PFCs) </t>
  </si>
  <si>
    <t>fepwwzdhc2lqty</t>
  </si>
  <si>
    <t>Quantity detected - Table 2L: Ortho-Phthalates - including all ortho esters of phthalic acid</t>
  </si>
  <si>
    <t>fepwwzdhc2mqty</t>
  </si>
  <si>
    <t>Quantity detected - Table 2M: Polycyclic Aromatic Hydrocarbons (PAHs)</t>
  </si>
  <si>
    <t>fepwwzdhc2nqty</t>
  </si>
  <si>
    <t>Quantity detected - Table 2N: Volatile Organic Compounds (VOC)</t>
  </si>
  <si>
    <t>fepwwzdhc2auofm</t>
  </si>
  <si>
    <t>Unit of measure - Table 2A: Alkylphenol (AP) and Alkylphenol Ethoxylates (APEOs): Including All Isomers</t>
  </si>
  <si>
    <t>fepwwzdhc2buofm</t>
  </si>
  <si>
    <t>Unit of measure - Table 2B: Chlorobenzenes and Chlorotoluenes</t>
  </si>
  <si>
    <t>fepwwzdhc2cuofm</t>
  </si>
  <si>
    <t>Unit of measure - Table 2C: Chlorophenols</t>
  </si>
  <si>
    <t>fepwwzdhc2duofm</t>
  </si>
  <si>
    <t>Unit of measure - Table 2D: Dyes – Azo (Forming Restricted Amines)</t>
  </si>
  <si>
    <t>fepwwzdhc2euofm</t>
  </si>
  <si>
    <t>Unit of measure - Table 2E: Dyes – Carcinogenic or Equivalent Concern</t>
  </si>
  <si>
    <t>fepwwzdhc2fuofm</t>
  </si>
  <si>
    <t>Unit of measure - Table 2F: Dyes – Disperse (Sensitising)</t>
  </si>
  <si>
    <t>fepwwzdhc2guofm</t>
  </si>
  <si>
    <t>Unit of measure - Table 2G: Flame Retardants</t>
  </si>
  <si>
    <t>fepwwzdhc2huofm</t>
  </si>
  <si>
    <t>Unit of measure - Table 2H: Glycols</t>
  </si>
  <si>
    <t>fepwwzdhc2iuofm</t>
  </si>
  <si>
    <t>Unit of measure - Table 2I: Halogenated Solvents</t>
  </si>
  <si>
    <t>fepwwzdhc2juofm</t>
  </si>
  <si>
    <t>Unit of measure - Table 2J: Organotin Compounds</t>
  </si>
  <si>
    <t>fepwwzdhc2kionicuofm</t>
  </si>
  <si>
    <t xml:space="preserve">Unit of measure - Table 2K: Ionic Polyfluorinated Chemicals (PFCs) </t>
  </si>
  <si>
    <t>fepwwzdhc2knonionicuofm</t>
  </si>
  <si>
    <t xml:space="preserve">Unit of measure - Table 2K: Non-Ionic Polyfluorinated Chemicals (PFCs) </t>
  </si>
  <si>
    <t>fepwwzdhc2luofm</t>
  </si>
  <si>
    <t>Unit of measure - Table 2L: Ortho-Phthalates - including all ortho esters of phthalic acid</t>
  </si>
  <si>
    <t>fepwwzdhc2muofm</t>
  </si>
  <si>
    <t>Unit of measure - Table 2M: Polycyclic Aromatic Hydrocarbons (PAHs)</t>
  </si>
  <si>
    <t>fepwwzdhc2nuofm</t>
  </si>
  <si>
    <t>Unit of measure - Table 2N: Volatile Organic Compounds (VOC)</t>
  </si>
  <si>
    <t>fepwwzdhc2alimit</t>
  </si>
  <si>
    <t>What is the limit quantity? - Table 2A: Alkylphenol (AP) and Alkylphenol Ethoxylates (APEOs): Including All Isomers</t>
  </si>
  <si>
    <t>fepwwzdhc2blimit</t>
  </si>
  <si>
    <t>What is the limit quantity? - Table 2B: Chlorobenzenes and Chlorotoluenes</t>
  </si>
  <si>
    <t>fepwwzdhc2climit</t>
  </si>
  <si>
    <t>What is the limit quantity? - Table 2C: Chlorophenols</t>
  </si>
  <si>
    <t>fepwwzdhc2dlimit</t>
  </si>
  <si>
    <t>What is the limit quantity? - Table 2D: Dyes – Azo (Forming Restricted Amines)</t>
  </si>
  <si>
    <t>fepwwzdhc2elimit</t>
  </si>
  <si>
    <t>What is the limit quantity? - Table 2E: Dyes – Carcinogenic or Equivalent Concern</t>
  </si>
  <si>
    <t>fepwwzdhc2flimit</t>
  </si>
  <si>
    <t>What is the limit quantity? - Table 2F: Dyes – Disperse (Sensitising)</t>
  </si>
  <si>
    <t>fepwwzdhc2glimit</t>
  </si>
  <si>
    <t>What is the limit quantity? - Table 2G: Flame Retardants</t>
  </si>
  <si>
    <t>fepwwzdhc2hlimit</t>
  </si>
  <si>
    <t>What is the limit quantity? - Table 2H: Glycols</t>
  </si>
  <si>
    <t>fepwwzdhc2ilimit</t>
  </si>
  <si>
    <t>What is the limit quantity? - Table 2I: Halogenated Solvents</t>
  </si>
  <si>
    <t>fepwwzdhc2jlimit</t>
  </si>
  <si>
    <t>What is the limit quantity? - Table 2J: Organotin Compounds</t>
  </si>
  <si>
    <t>fepwwzdhc2kioniclimit</t>
  </si>
  <si>
    <t xml:space="preserve">What is the limit quantity? - Table 2K: Ionic Polyfluorinated Chemicals (PFCs) </t>
  </si>
  <si>
    <t>fepwwzdhc2knonioniclimit</t>
  </si>
  <si>
    <t xml:space="preserve">What is the limit quantity? - Table 2K: Non-Ionic Polyfluorinated Chemicals (PFCs) </t>
  </si>
  <si>
    <t>fepwwzdhc2llimit</t>
  </si>
  <si>
    <t>What is the limit quantity? - Table 2L: Ortho-Phthalates - including all ortho esters of phthalic acid</t>
  </si>
  <si>
    <t>fepwwzdhc2mlimit</t>
  </si>
  <si>
    <t>What is the limit quantity? - Table 2M: Polycyclic Aromatic Hydrocarbons (PAHs)</t>
  </si>
  <si>
    <t>fepwwzdhc2nlimit</t>
  </si>
  <si>
    <t>What is the limit quantity? - Table 2N: Volatile Organic Compounds (VOC)</t>
  </si>
  <si>
    <t>fepwwzdhc2azdhc</t>
  </si>
  <si>
    <t>Indicate ZDHC Level, if applicable: - Table 2A: Alkylphenol (AP) and Alkylphenol Ethoxylates (APEOs): Including All Isomers</t>
  </si>
  <si>
    <t>fepwwzdhc2bzdhc</t>
  </si>
  <si>
    <t>Indicate ZDHC Level, if applicable: - Table 2B: Chlorobenzenes and Chlorotoluenes</t>
  </si>
  <si>
    <t>fepwwzdhc2czdhc</t>
  </si>
  <si>
    <t>Indicate ZDHC Level, if applicable: - Table 2C: Chlorophenols</t>
  </si>
  <si>
    <t>fepwwzdhc2dzdhc</t>
  </si>
  <si>
    <t>Indicate ZDHC Level, if applicable: - Table 2D: Dyes – Azo (Forming Restricted Amines)</t>
  </si>
  <si>
    <t>fepwwzdhc2ezdhc</t>
  </si>
  <si>
    <t>Indicate ZDHC Level, if applicable: - Table 2E: Dyes – Carcinogenic or Equivalent Concern</t>
  </si>
  <si>
    <t>fepwwzdhc2fzdhc</t>
  </si>
  <si>
    <t>Indicate ZDHC Level, if applicable: - Table 2F: Dyes – Disperse (Sensitising)</t>
  </si>
  <si>
    <t>fepwwzdhc2gzdhc</t>
  </si>
  <si>
    <t>Indicate ZDHC Level, if applicable: - Table 2G: Flame Retardants</t>
  </si>
  <si>
    <t>fepwwzdhc2hzdhc</t>
  </si>
  <si>
    <t>Indicate ZDHC Level, if applicable: - Table 2H: Glycols</t>
  </si>
  <si>
    <t>fepwwzdhc2izdhc</t>
  </si>
  <si>
    <t>Indicate ZDHC Level, if applicable: - Table 2I: Halogenated Solvents</t>
  </si>
  <si>
    <t>fepwwzdhc2jzdhc</t>
  </si>
  <si>
    <t>Indicate ZDHC Level, if applicable: - Table 2J: Organotin Compounds</t>
  </si>
  <si>
    <t>fepwwzdhc2kioniczdhc</t>
  </si>
  <si>
    <t xml:space="preserve">Indicate ZDHC Level, if applicable: - Table 2K: Ionic Polyfluorinated Chemicals (PFCs) </t>
  </si>
  <si>
    <t>fepwwzdhc2knonioniczdhc</t>
  </si>
  <si>
    <t xml:space="preserve">Indicate ZDHC Level, if applicable: - Table 2K: Non-Ionic Polyfluorinated Chemicals (PFCs) </t>
  </si>
  <si>
    <t>fepwwzdhc2lzdhc</t>
  </si>
  <si>
    <t>Indicate ZDHC Level, if applicable: - Table 2L: Ortho-Phthalates - including all ortho esters of phthalic acid</t>
  </si>
  <si>
    <t>fepwwzdhc2mzdhc</t>
  </si>
  <si>
    <t>Indicate ZDHC Level, if applicable: - Table 2M: Polycyclic Aromatic Hydrocarbons (PAHs)</t>
  </si>
  <si>
    <t>fepwwzdhc2nzdhc</t>
  </si>
  <si>
    <t>Indicate ZDHC Level, if applicable: - Table 2N: Volatile Organic Compounds (VOC)</t>
  </si>
  <si>
    <t>fepwwzdhc2aduration</t>
  </si>
  <si>
    <t>How long have you had this problem? - Table 2A: Alkylphenol (AP) and Alkylphenol Ethoxylates (APEOs): Including All Isomers</t>
  </si>
  <si>
    <t>fepwwzdhc2bduration</t>
  </si>
  <si>
    <t>How long have you had this problem? - Table 2B: Chlorobenzenes and Chlorotoluenes</t>
  </si>
  <si>
    <t>fepwwzdhc2cduration</t>
  </si>
  <si>
    <t>How long have you had this problem? - Table 2C: Chlorophenols</t>
  </si>
  <si>
    <t>fepwwzdhc2dduration</t>
  </si>
  <si>
    <t>How long have you had this problem? - Table 2D: Dyes – Azo (Forming Restricted Amines)</t>
  </si>
  <si>
    <t>fepwwzdhc2eduration</t>
  </si>
  <si>
    <t>How long have you had this problem? - Table 2E: Dyes – Carcinogenic or Equivalent Concern</t>
  </si>
  <si>
    <t>fepwwzdhc2fduration</t>
  </si>
  <si>
    <t>How long have you had this problem? - Table 2F: Dyes – Disperse (Sensitising)</t>
  </si>
  <si>
    <t>fepwwzdhc2gduration</t>
  </si>
  <si>
    <t>How long have you had this problem? - Table 2G: Flame Retardants</t>
  </si>
  <si>
    <t>fepwwzdhc2hduration</t>
  </si>
  <si>
    <t>How long have you had this problem? - Table 2H: Glycols</t>
  </si>
  <si>
    <t>fepwwzdhc2iduration</t>
  </si>
  <si>
    <t>How long have you had this problem? - Table 2I: Halogenated Solvents</t>
  </si>
  <si>
    <t>fepwwzdhc2jduration</t>
  </si>
  <si>
    <t>How long have you had this problem? - Table 2J: Organotin Compounds</t>
  </si>
  <si>
    <t>fepwwzdhc2kionicduration</t>
  </si>
  <si>
    <t xml:space="preserve">How long have you had this problem? - Table 2K: Ionic Polyfluorinated Chemicals (PFCs) </t>
  </si>
  <si>
    <t>fepwwzdhc2knonionicduration</t>
  </si>
  <si>
    <t xml:space="preserve">How long have you had this problem? - Table 2K: Non-Ionic Polyfluorinated Chemicals (PFCs) </t>
  </si>
  <si>
    <t>fepwwzdhc2lduration</t>
  </si>
  <si>
    <t>How long have you had this problem? - Table 2L: Ortho-Phthalates - including all ortho esters of phthalic acid</t>
  </si>
  <si>
    <t>fepwwzdhc2mduration</t>
  </si>
  <si>
    <t>How long have you had this problem? - Table 2M: Polycyclic Aromatic Hydrocarbons (PAHs)</t>
  </si>
  <si>
    <t>fepwwzdhc2nduration</t>
  </si>
  <si>
    <t>How long have you had this problem? - Table 2N: Volatile Organic Compounds (VOC)</t>
  </si>
  <si>
    <t>fepwwzdhc2aplanupload</t>
  </si>
  <si>
    <t>Upload your action plan for the substance detected. - Table 2A: Alkylphenol (AP) and Alkylphenol Ethoxylates (APEOs): Including All Isomers</t>
  </si>
  <si>
    <t>fepwwzdhc2bplanupload</t>
  </si>
  <si>
    <t>Upload your action plan for the substance detected. - Table 2B: Chlorobenzenes and Chlorotoluenes</t>
  </si>
  <si>
    <t>fepwwzdhc2cplanupload</t>
  </si>
  <si>
    <t>Upload your action plan for the substance detected. - Table 2C: Chlorophenols</t>
  </si>
  <si>
    <t>fepwwzdhc2dplanupload</t>
  </si>
  <si>
    <t>Upload your action plan for the substance detected. - Table 2D: Dyes – Azo (Forming Restricted Amines)</t>
  </si>
  <si>
    <t>fepwwzdhc2eplanupload</t>
  </si>
  <si>
    <t>Upload your action plan for the substance detected. - Table 2E: Dyes – Carcinogenic or Equivalent Concern</t>
  </si>
  <si>
    <t>fepwwzdhc2fplanupload</t>
  </si>
  <si>
    <t>Upload your action plan for the substance detected. - Table 2F: Dyes – Disperse (Sensitising)</t>
  </si>
  <si>
    <t>fepwwzdhc2gplanupload</t>
  </si>
  <si>
    <t>Upload your action plan for the substance detected. - Table 2G: Flame Retardants</t>
  </si>
  <si>
    <t>fepwwzdhc2hplanupload</t>
  </si>
  <si>
    <t>Upload your action plan for the substance detected. - Table 2H: Glycols</t>
  </si>
  <si>
    <t>fepwwzdhc2iplanupload</t>
  </si>
  <si>
    <t>Upload your action plan for the substance detected. - Table 2I: Halogenated Solvents</t>
  </si>
  <si>
    <t>fepwwzdhc2jplanupload</t>
  </si>
  <si>
    <t>Upload your action plan for the substance detected. - Table 2J: Organotin Compounds</t>
  </si>
  <si>
    <t>fepwwzdhc2kionicplanupload</t>
  </si>
  <si>
    <t xml:space="preserve">Upload your action plan for the substance detected. - Table 2K: Ionic Polyfluorinated Chemicals (PFCs) </t>
  </si>
  <si>
    <t>fepwwzdhc2knonionicplanupload</t>
  </si>
  <si>
    <t xml:space="preserve">Upload your action plan for the substance detected. - Table 2K: Non-Ionic Polyfluorinated Chemicals (PFCs) </t>
  </si>
  <si>
    <t>fepwwzdhc2lplanupload</t>
  </si>
  <si>
    <t>Upload your action plan for the substance detected. - Table 2L: Ortho-Phthalates - including all ortho esters of phthalic acid</t>
  </si>
  <si>
    <t>fepwwzdhc2mplanupload</t>
  </si>
  <si>
    <t>Upload your action plan for the substance detected. - Table 2M: Polycyclic Aromatic Hydrocarbons (PAHs)</t>
  </si>
  <si>
    <t>fepwwzdhc2nplanupload</t>
  </si>
  <si>
    <t>Upload your action plan for the substance detected. - Table 2N: Volatile Organic Compounds (VOC)</t>
  </si>
  <si>
    <t>fepwwzdhc2aplandescription</t>
  </si>
  <si>
    <t>If you don't have a document to upload, describe your plan: - Table 2A: Alkylphenol (AP) and Alkylphenol Ethoxylates (APEOs): Including All Isomers</t>
  </si>
  <si>
    <t>fepwwzdhc2bplandescription</t>
  </si>
  <si>
    <t>If you don't have a document to upload, describe your plan: - Table 2B: Chlorobenzenes and Chlorotoluenes</t>
  </si>
  <si>
    <t>fepwwzdhc2cplandescription</t>
  </si>
  <si>
    <t>If you don't have a document to upload, describe your plan: - Table 2C: Chlorophenols</t>
  </si>
  <si>
    <t>fepwwzdhc2dplandescription</t>
  </si>
  <si>
    <t>If you don't have a document to upload, describe your plan: - Table 2D: Dyes – Azo (Forming Restricted Amines)</t>
  </si>
  <si>
    <t>fepwwzdhc2eplandescription</t>
  </si>
  <si>
    <t>If you don't have a document to upload, describe your plan: - Table 2E: Dyes – Carcinogenic or Equivalent Concern</t>
  </si>
  <si>
    <t>fepwwzdhc2fplandescription</t>
  </si>
  <si>
    <t>If you don't have a document to upload, describe your plan: - Table 2F: Dyes – Disperse (Sensitising)</t>
  </si>
  <si>
    <t>fepwwzdhc2gplandescription</t>
  </si>
  <si>
    <t>If you don't have a document to upload, describe your plan: - Table 2G: Flame Retardants</t>
  </si>
  <si>
    <t>fepwwzdhc2hplandescription</t>
  </si>
  <si>
    <t>If you don't have a document to upload, describe your plan: - Table 2H: Glycols</t>
  </si>
  <si>
    <t>fepwwzdhc2iplandescription</t>
  </si>
  <si>
    <t>If you don't have a document to upload, describe your plan: - Table 2I: Halogenated Solvents</t>
  </si>
  <si>
    <t>fepwwzdhc2jplandescription</t>
  </si>
  <si>
    <t>If you don't have a document to upload, describe your plan: - Table 2J: Organotin Compounds</t>
  </si>
  <si>
    <t>fepwwzdhc2kionicplandescription</t>
  </si>
  <si>
    <t xml:space="preserve">If you don't have a document to upload, describe your plan: - Table 2K: Ionic Polyfluorinated Chemicals (PFCs) </t>
  </si>
  <si>
    <t>fepwwzdhc2knonionicplandescription</t>
  </si>
  <si>
    <t xml:space="preserve">If you don't have a document to upload, describe your plan: - Table 2K: Non-Ionic Polyfluorinated Chemicals (PFCs) </t>
  </si>
  <si>
    <t>fepwwzdhc2lplandescription</t>
  </si>
  <si>
    <t>If you don't have a document to upload, describe your plan: - Table 2L: Ortho-Phthalates - including all ortho esters of phthalic acid</t>
  </si>
  <si>
    <t>fepwwzdhc2mplandescription</t>
  </si>
  <si>
    <t>If you don't have a document to upload, describe your plan: - Table 2M: Polycyclic Aromatic Hydrocarbons (PAHs)</t>
  </si>
  <si>
    <t>fepwwzdhc2nplandescription</t>
  </si>
  <si>
    <t>If you don't have a document to upload, describe your plan: - Table 2N: Volatile Organic Compounds (VOC)</t>
  </si>
  <si>
    <t>airsourceboiler</t>
  </si>
  <si>
    <t>Air Emissions</t>
  </si>
  <si>
    <t xml:space="preserve">Boiler </t>
  </si>
  <si>
    <t>airsourceboilersize</t>
  </si>
  <si>
    <t>Select boiler size</t>
  </si>
  <si>
    <t>BoilerSize</t>
  </si>
  <si>
    <t>airsourcegenerator</t>
  </si>
  <si>
    <t>Generators</t>
  </si>
  <si>
    <t>airsourceengines</t>
  </si>
  <si>
    <t>Engines</t>
  </si>
  <si>
    <t>airsourceovens</t>
  </si>
  <si>
    <t>Ovens</t>
  </si>
  <si>
    <t>airsourceheating</t>
  </si>
  <si>
    <t>Heating and ventilation</t>
  </si>
  <si>
    <t>airsourcerefrig</t>
  </si>
  <si>
    <t>Refrigerant device</t>
  </si>
  <si>
    <t>airsourceaircon</t>
  </si>
  <si>
    <t>Air conditioning</t>
  </si>
  <si>
    <t>airsourceopsother</t>
  </si>
  <si>
    <t>Other sources of known air emissions from facility operations</t>
  </si>
  <si>
    <t>airsourcevoc</t>
  </si>
  <si>
    <t>Other sources of volatile organic compounds (VOCs)</t>
  </si>
  <si>
    <t>airsourceyarn</t>
  </si>
  <si>
    <t>Yarn spinning or synthetic fiber manufacturing</t>
  </si>
  <si>
    <t>airsourcefinishing</t>
  </si>
  <si>
    <t>Finishes</t>
  </si>
  <si>
    <t>airsourcesolvent</t>
  </si>
  <si>
    <t>Solvents</t>
  </si>
  <si>
    <t>airsourceadhesive</t>
  </si>
  <si>
    <t>Adhesives/cementing</t>
  </si>
  <si>
    <t>airsourceprinting</t>
  </si>
  <si>
    <t>Printing</t>
  </si>
  <si>
    <t>airsourcedyeing</t>
  </si>
  <si>
    <t>Dyeing</t>
  </si>
  <si>
    <t>airsourcetenter</t>
  </si>
  <si>
    <t>Tenter frames or other heating processes</t>
  </si>
  <si>
    <t>airsourcespot</t>
  </si>
  <si>
    <t>Spot cleaners</t>
  </si>
  <si>
    <t>airsourcechem</t>
  </si>
  <si>
    <t>Sprayed chemicals or paints</t>
  </si>
  <si>
    <t>airsourceods</t>
  </si>
  <si>
    <t>Other sources of ozone depleting substances (ODSs)</t>
  </si>
  <si>
    <t>airsourceopstrack</t>
  </si>
  <si>
    <t>1. Do you track your air emissions from operations?</t>
  </si>
  <si>
    <t>airsourcestackemissions</t>
  </si>
  <si>
    <t>Are there emissions from this source? (Stack)</t>
  </si>
  <si>
    <t>airsourceventemissions</t>
  </si>
  <si>
    <t>Are there emissions from this source? (Vent)</t>
  </si>
  <si>
    <t>airsourceheatingemissions</t>
  </si>
  <si>
    <t>Are there emissions from this source? (Heating and ventilation)</t>
  </si>
  <si>
    <t>airsourcerefrigemissions</t>
  </si>
  <si>
    <t>Are there emissions from this source? (Refrigerant device)</t>
  </si>
  <si>
    <t>airsourceairconemissions</t>
  </si>
  <si>
    <t>Are there emissions from this source? (Air conditioning)</t>
  </si>
  <si>
    <t>airsourceopsotheremissions</t>
  </si>
  <si>
    <t>Do you track emissions from  this source? (Other sources of known air emissions from facility operations)</t>
  </si>
  <si>
    <t>airsourcestacktrack</t>
  </si>
  <si>
    <t>Do you track emissions from  this source? (Stack)</t>
  </si>
  <si>
    <t>airsourceventtrack</t>
  </si>
  <si>
    <t>Do you track emissions from  this source? (Vent)</t>
  </si>
  <si>
    <t>airsourceheatingtrack</t>
  </si>
  <si>
    <t>Do you track emissions from  this source? (Heating and ventilation)</t>
  </si>
  <si>
    <t>airsourcerefrigtrack</t>
  </si>
  <si>
    <t>Do you track refrigerant use/emissions?</t>
  </si>
  <si>
    <t>airsourceaircontrack</t>
  </si>
  <si>
    <t>Do you track emissions from  this source? (Air conditioning)</t>
  </si>
  <si>
    <t>airsourceopsothertrack</t>
  </si>
  <si>
    <t>airsourcestackequip</t>
  </si>
  <si>
    <t>What equipment is this source linked to? (Stack)</t>
  </si>
  <si>
    <t>airsourceventequip</t>
  </si>
  <si>
    <t>What equipment is this source linked to? (Vent)</t>
  </si>
  <si>
    <t>airsourceheatingequip</t>
  </si>
  <si>
    <t>What equipment is this source linked to? (Heating and ventilation)</t>
  </si>
  <si>
    <t>airsourcerefrigequip</t>
  </si>
  <si>
    <t>What equipment is this source linked to? (Refrigerant device)</t>
  </si>
  <si>
    <t>airsourceairconequip</t>
  </si>
  <si>
    <t>What equipment is this source linked to? (Air conditioning)</t>
  </si>
  <si>
    <t>airsourceopsotherequip</t>
  </si>
  <si>
    <t>What equipment is this source linked to? (Other sources of known air emissions from facility operations)</t>
  </si>
  <si>
    <t>airsourcestackpoll</t>
  </si>
  <si>
    <t>What pollutants are present that are not regulated by a permit or have been found to be out of compliance with a permit? (Stack)</t>
  </si>
  <si>
    <t>Pollutants</t>
  </si>
  <si>
    <t>airsourceventpoll</t>
  </si>
  <si>
    <t>What pollutants are present that are not regulated by a permit or have been found to be out of compliance with a permit? (Vent)</t>
  </si>
  <si>
    <t>airsourceheatingpoll</t>
  </si>
  <si>
    <t>What pollutants are present that are not regulated by a permit or have been found to be out of compliance with a permit? (Heating and ventilation)</t>
  </si>
  <si>
    <t>airsourcerefrigpoll</t>
  </si>
  <si>
    <t>What pollutants are present that are not regulated by a permit or have been found to be out of compliance with a permit? (Refrigerant device)</t>
  </si>
  <si>
    <t>airsourceairconpoll</t>
  </si>
  <si>
    <t>What pollutants are present that are not regulated by a permit or have been found to be out of compliance with a permit? (Air conditioning)</t>
  </si>
  <si>
    <t>airsourceopsotherpoll</t>
  </si>
  <si>
    <t>What pollutants are present that are not regulated by a permit or have been found to be out of compliance with a permit? (Other sources of known air emissions from facility operations)</t>
  </si>
  <si>
    <t>airsourcestackreg</t>
  </si>
  <si>
    <t>Is this source of emissions regulated by a government agency? (Stack)</t>
  </si>
  <si>
    <t>airsourceventreg</t>
  </si>
  <si>
    <t>Is this source of emissions regulated by a government agency? (Vent)</t>
  </si>
  <si>
    <t>airsourceheatingreg</t>
  </si>
  <si>
    <t>Is this source of emissions regulated by a government agency? (Heating and ventilation)</t>
  </si>
  <si>
    <t>airsourcerefrigreg</t>
  </si>
  <si>
    <t>Is this source of emissions regulated by a government agency? (Refrigerant device)</t>
  </si>
  <si>
    <t>airsourceairconreg</t>
  </si>
  <si>
    <t>Is this source of emissions regulated by a government agency? (Air conditioning)</t>
  </si>
  <si>
    <t>airsourceopsotherreg</t>
  </si>
  <si>
    <t>Is this source of emissions regulated by a government agency? (Other sources of known air emissions from facility operations)</t>
  </si>
  <si>
    <t>airsourcestackcomptime</t>
  </si>
  <si>
    <t>If your facility is out of compliance, how long have you had this problem? (Stack)</t>
  </si>
  <si>
    <t>airsourceventcomptime</t>
  </si>
  <si>
    <t>If your facility is out of compliance, how long have you had this problem? (Vent)</t>
  </si>
  <si>
    <t>airsourceheatingcomptime</t>
  </si>
  <si>
    <t>If your facility is out of compliance, how long have you had this problem? (Heating and ventilation)</t>
  </si>
  <si>
    <t>airsourcerefrigcomptime</t>
  </si>
  <si>
    <t>If your facility is out of compliance, how long have you had this problem? (Refrigerant device)</t>
  </si>
  <si>
    <t>airsourceairconcomptime</t>
  </si>
  <si>
    <t>If your facility is out of compliance, how long have you had this problem? (Air conditioning)</t>
  </si>
  <si>
    <t>airsourceopsothercomptime</t>
  </si>
  <si>
    <t>If your facility is out of compliance, how long have you had this problem? (Other sources of known air emissions from facility operations)</t>
  </si>
  <si>
    <t>airsourcestackcompfile</t>
  </si>
  <si>
    <t>If your facility is out of compliance, upload the action plan for the substance detected (Stack)</t>
  </si>
  <si>
    <t>airsourceventcompfile</t>
  </si>
  <si>
    <t>If your facility is out of compliance, upload the action plan for the substance detected (Vent)</t>
  </si>
  <si>
    <t>airsourceheatingcompfile</t>
  </si>
  <si>
    <t>If your facility is out of compliance, upload the action plan for the substance detected (Heating and ventilation)</t>
  </si>
  <si>
    <t>airsourcerefrigcompfile</t>
  </si>
  <si>
    <t>If your facility is out of compliance, upload the action plan for the substance detected (Refrigerant device)</t>
  </si>
  <si>
    <t>airsourceairconcompfile</t>
  </si>
  <si>
    <t>If your facility is out of compliance, upload the action plan for the substance detected (Air conditioning)</t>
  </si>
  <si>
    <t>airsourceopsothercompfile</t>
  </si>
  <si>
    <t>If your facility is out of compliance, upload the action plan for the substance detected (Other sources of known air emissions from facility operations)</t>
  </si>
  <si>
    <t>airsourcestackplan</t>
  </si>
  <si>
    <t>If you cannot upload a copy, please describe the action plan: (Stack)</t>
  </si>
  <si>
    <t>airsourceventplan</t>
  </si>
  <si>
    <t>If you cannot upload a copy, please describe the action plan: (Vent)</t>
  </si>
  <si>
    <t>airsourceheatingplan</t>
  </si>
  <si>
    <t>If you cannot upload a copy, please describe the action plan: (Heating and ventilation)</t>
  </si>
  <si>
    <t>airsourcerefrigplan</t>
  </si>
  <si>
    <t>If you cannot upload a copy, please describe the action plan: (Refrigerant device)</t>
  </si>
  <si>
    <t>airsourceairconplan</t>
  </si>
  <si>
    <t>If you cannot upload a copy, please describe the action plan: (Air conditioning)</t>
  </si>
  <si>
    <t>airsourceopsotherplan</t>
  </si>
  <si>
    <t>If you cannot upload a copy, please describe the action plan: (Other sources of known air emissions from facility operations)</t>
  </si>
  <si>
    <t>airsourcestacktestreport</t>
  </si>
  <si>
    <t>If applicable, upload emissions test report(s). - Stack</t>
  </si>
  <si>
    <t>airsourceventtestreport</t>
  </si>
  <si>
    <t>If applicable, upload emissions test report(s). - Vent</t>
  </si>
  <si>
    <t>airsourceheatingtestreport</t>
  </si>
  <si>
    <t>If applicable, upload emissions test report(s). - Heating and ventilation</t>
  </si>
  <si>
    <t>airsourcerefrigtestreport</t>
  </si>
  <si>
    <t>If applicable, upload emissions test report(s). - Refrigerant device</t>
  </si>
  <si>
    <t>airsourceaircontestreport</t>
  </si>
  <si>
    <t>If applicable, upload emissions test report(s). - Air conditioning</t>
  </si>
  <si>
    <t>airsourceopsothertestreport</t>
  </si>
  <si>
    <t>If applicable, upload emissions test report(s). - Other sources of known air emissions from facility operations</t>
  </si>
  <si>
    <t>airsourcestackcomments</t>
  </si>
  <si>
    <t>Additional Comments: - Stack</t>
  </si>
  <si>
    <t>airsourceventcomments</t>
  </si>
  <si>
    <t>Additional Comments: - Vent</t>
  </si>
  <si>
    <t>airsourceheatingcomments</t>
  </si>
  <si>
    <t>Additional Comments: - Heating and ventilation</t>
  </si>
  <si>
    <t>airsourcerefrigcomments</t>
  </si>
  <si>
    <t>Additional Comments: - Refrigerant device</t>
  </si>
  <si>
    <t>airsourceairconcomments</t>
  </si>
  <si>
    <t>Additional Comments: - Air conditioning</t>
  </si>
  <si>
    <t>airsourceopsothercomments</t>
  </si>
  <si>
    <t>Additional Comments: - Other sources of known air emissions from facility operations</t>
  </si>
  <si>
    <t>airsourceprodtrack</t>
  </si>
  <si>
    <t>2. Do you track your air emissions from productions?</t>
  </si>
  <si>
    <t>airsourceyarnemissions</t>
  </si>
  <si>
    <t>Are there emissions from this source? (Yarn spinning or synthetic fiber manufacturing)</t>
  </si>
  <si>
    <t>airsourcefinishingemissions</t>
  </si>
  <si>
    <t>Are there emissions from this source? (Finishes)</t>
  </si>
  <si>
    <t>airsourcesolventemissions</t>
  </si>
  <si>
    <t>Are there emissions from this source? (Solvents)</t>
  </si>
  <si>
    <t>airsourceadhesiveemissions</t>
  </si>
  <si>
    <t>Are there emissions from this source? (Adhesives/cementing)</t>
  </si>
  <si>
    <t>airsourceprintingemissions</t>
  </si>
  <si>
    <t>Are there emissions from this source? (Printing)</t>
  </si>
  <si>
    <t>airsourcedyeingemissions</t>
  </si>
  <si>
    <t>Are there emissions from this source? (Dyeing)</t>
  </si>
  <si>
    <t>airsourcetenteremissions</t>
  </si>
  <si>
    <t>Are there emissions from this source? (Tenter frames or other heating processes)</t>
  </si>
  <si>
    <t>airsourcespotemissions</t>
  </si>
  <si>
    <t>Are there emissions from this source? (Spot cleaners)</t>
  </si>
  <si>
    <t>airsourcechememissions</t>
  </si>
  <si>
    <t>Are there emissions from this source? (Sprayed chemicals or paints)</t>
  </si>
  <si>
    <t>airsourceodsemissions</t>
  </si>
  <si>
    <t>Are there emissions from this source? (Other sources of ozone depleting substances (ODSs))</t>
  </si>
  <si>
    <t>airsourceyarnlink</t>
  </si>
  <si>
    <t>Emissions source title - Yarn spinning or synthetic fiber manufacturing</t>
  </si>
  <si>
    <t>airsourcefinishinglink</t>
  </si>
  <si>
    <t>Emissions source title - Finishes</t>
  </si>
  <si>
    <t>airsourcesolventlink</t>
  </si>
  <si>
    <t>Emissions source title - Solvents</t>
  </si>
  <si>
    <t>airsourceadhesivelink</t>
  </si>
  <si>
    <t>Emissions source title - Adhesives/cementing</t>
  </si>
  <si>
    <t>airsourceprintinglink</t>
  </si>
  <si>
    <t>Emissions source title - Printing</t>
  </si>
  <si>
    <t>airsourcedyeinglink</t>
  </si>
  <si>
    <t>Emissions source title - Dyeing</t>
  </si>
  <si>
    <t>airsourcetenterlink</t>
  </si>
  <si>
    <t>Emissions source title - Tenter frames or other heating processes</t>
  </si>
  <si>
    <t>airsourcespotlink</t>
  </si>
  <si>
    <t>Emissions source title - Spot cleaners</t>
  </si>
  <si>
    <t>airsourcechemlink</t>
  </si>
  <si>
    <t>Emissions source title - Sprayed chemicals or paints</t>
  </si>
  <si>
    <t>airsourceodslink</t>
  </si>
  <si>
    <t>Emissions source title - Other sources of ozone depleting substances (ODSs)</t>
  </si>
  <si>
    <t>airsourceyarntrack</t>
  </si>
  <si>
    <t>Do you track emissions from  this source? (Yarn spinning or synthetic fiber manufacturing)</t>
  </si>
  <si>
    <t>airsourcefinishingtrack</t>
  </si>
  <si>
    <t>Do you track emissions from  this source? (Finishes)</t>
  </si>
  <si>
    <t>airsourcesolventtrack</t>
  </si>
  <si>
    <t>Do you track emissions from  this source? (Solvents)</t>
  </si>
  <si>
    <t>airsourceadhesivetrack</t>
  </si>
  <si>
    <t>Do you track emissions from  this source? (Adhesives/cementing)</t>
  </si>
  <si>
    <t>airsourceprintingtrack</t>
  </si>
  <si>
    <t>Do you track emissions from  this source? (Printing)</t>
  </si>
  <si>
    <t>airsourcedyeingtrack</t>
  </si>
  <si>
    <t>Do you track emissions from  this source? (Dyeing)</t>
  </si>
  <si>
    <t>airsourcetentertrack</t>
  </si>
  <si>
    <t>Do you track emissions from  this source? (Tenter frames or other heating processes)</t>
  </si>
  <si>
    <t>airsourcespottrack</t>
  </si>
  <si>
    <t>Do you track emissions from  this source? (Spot cleaners)</t>
  </si>
  <si>
    <t>airsourcechemtrack</t>
  </si>
  <si>
    <t>Do you track emissions from  this source? (Sprayed chemicals or paints)</t>
  </si>
  <si>
    <t>airsourceodstrack</t>
  </si>
  <si>
    <t>Do you track emissions from  this source? (Other sources of ozone depleting substances (ODSs))</t>
  </si>
  <si>
    <t>airsourceyarnpoll</t>
  </si>
  <si>
    <t>What pollutants are present that are not regulated by a permit or have been found to be out of compliance with a permit? (Yarn spinning or synthetic fiber manufacturing)</t>
  </si>
  <si>
    <t>airsourcefinishingpoll</t>
  </si>
  <si>
    <t>What pollutants are present that are not regulated by a permit or have been found to be out of compliance with a permit? (Finishes)</t>
  </si>
  <si>
    <t>airsourcesolventpoll</t>
  </si>
  <si>
    <t>What pollutants are present that are not regulated by a permit or have been found to be out of compliance with a permit? (Solvents)</t>
  </si>
  <si>
    <t>airsourceadhesivepoll</t>
  </si>
  <si>
    <t>What pollutants are present that are not regulated by a permit or have been found to be out of compliance with a permit? (Adhesives/cementing)</t>
  </si>
  <si>
    <t>airsourceprintingpoll</t>
  </si>
  <si>
    <t>What pollutants are present that are not regulated by a permit or have been found to be out of compliance with a permit? (Printing)</t>
  </si>
  <si>
    <t>airsourcedyeingpoll</t>
  </si>
  <si>
    <t>What pollutants are present that are not regulated by a permit or have been found to be out of compliance with a permit? (Dyeing)</t>
  </si>
  <si>
    <t>airsourcetenterpoll</t>
  </si>
  <si>
    <t>What pollutants are present that are not regulated by a permit or have been found to be out of compliance with a permit? (Tenter frames or other heating processes)</t>
  </si>
  <si>
    <t>airsourcespotpoll</t>
  </si>
  <si>
    <t>What pollutants are present that are not regulated by a permit or have been found to be out of compliance with a permit? (Spot cleaners)</t>
  </si>
  <si>
    <t>airsourcechempoll</t>
  </si>
  <si>
    <t>What pollutants are present that are not regulated by a permit or have been found to be out of compliance with a permit? (Sprayed chemicals or paints)</t>
  </si>
  <si>
    <t>airsourceodspoll</t>
  </si>
  <si>
    <t>What pollutants are present that are not regulated by a permit or have been found to be out of compliance with a permit? (Other sources of ozone depleting substances (ODSs))</t>
  </si>
  <si>
    <t>airsourceyarnreg</t>
  </si>
  <si>
    <t>Is this pollutant regulated by a government agency? - Yarn spinning or synthetic fiber manufacturing</t>
  </si>
  <si>
    <t>airsourcefinishingreg</t>
  </si>
  <si>
    <t>Is this pollutant regulated by a government agency? - Finishes</t>
  </si>
  <si>
    <t>airsourcesolventreg</t>
  </si>
  <si>
    <t>Is this pollutant regulated by a government agency? - Solvents</t>
  </si>
  <si>
    <t>airsourceadhesivereg</t>
  </si>
  <si>
    <t>Is this pollutant regulated by a government agency? - Adhesives/cementing</t>
  </si>
  <si>
    <t>airsourceprintingreg</t>
  </si>
  <si>
    <t>Is this pollutant regulated by a government agency? - Printing</t>
  </si>
  <si>
    <t>airsourcedyeingreg</t>
  </si>
  <si>
    <t>Is this pollutant regulated by a government agency? - Dyeing</t>
  </si>
  <si>
    <t>airsourcetenterreg</t>
  </si>
  <si>
    <t>Is this pollutant regulated by a government agency? - Tenter frames or other heating processes</t>
  </si>
  <si>
    <t>airsourcespotreg</t>
  </si>
  <si>
    <t>Is this pollutant regulated by a government agency? - Spot cleaners</t>
  </si>
  <si>
    <t>airsourcechemreg</t>
  </si>
  <si>
    <t>Is this pollutant regulated by a government agency? - Sprayed chemicals or paints</t>
  </si>
  <si>
    <t>airsourceodsreg</t>
  </si>
  <si>
    <t>Is this pollutant regulated by a government agency? - Other sources of ozone depleting substances (ODSs)</t>
  </si>
  <si>
    <t>airsourceyarnpermit</t>
  </si>
  <si>
    <t>If the pollutant is regulated by a permit, is it in compliance with the permit? - Yarn spinning or synthetic fiber manufacturing</t>
  </si>
  <si>
    <t>airsourcefinishingpermit</t>
  </si>
  <si>
    <t>If the pollutant is regulated by a permit, is it in compliance with the permit? - Finishes</t>
  </si>
  <si>
    <t>airsourcesolventpermit</t>
  </si>
  <si>
    <t>If the pollutant is regulated by a permit, is it in compliance with the permit? - Solvents</t>
  </si>
  <si>
    <t>airsourceadhesivepermit</t>
  </si>
  <si>
    <t>If the pollutant is regulated by a permit, is it in compliance with the permit? - Adhesives/cementing</t>
  </si>
  <si>
    <t>airsourceprintingpermit</t>
  </si>
  <si>
    <t>If the pollutant is regulated by a permit, is it in compliance with the permit? - Printing</t>
  </si>
  <si>
    <t>airsourcedyeingpermit</t>
  </si>
  <si>
    <t>If the pollutant is regulated by a permit, is it in compliance with the permit? - Dyeing</t>
  </si>
  <si>
    <t>airsourcetenterpermit</t>
  </si>
  <si>
    <t>If the pollutant is regulated by a permit, is it in compliance with the permit? - Tenter frames or other heating processes</t>
  </si>
  <si>
    <t>airsourcespotpermit</t>
  </si>
  <si>
    <t>If the pollutant is regulated by a permit, is it in compliance with the permit? - Spot cleaners</t>
  </si>
  <si>
    <t>airsourcechempermit</t>
  </si>
  <si>
    <t>If the pollutant is regulated by a permit, is it in compliance with the permit? - Sprayed chemicals or paints</t>
  </si>
  <si>
    <t>airsourceodspermit</t>
  </si>
  <si>
    <t>If the pollutant is regulated by a permit, is it in compliance with the permit? - Other sources of ozone depleting substances (ODSs)</t>
  </si>
  <si>
    <t>airsourceyarncompfile</t>
  </si>
  <si>
    <t>If your facility is out of compliance, upload the action plan for the substance and/or equipment. - Yarn spinning or synthetic fiber manufacturing</t>
  </si>
  <si>
    <t>airsourcefinishingcompfile</t>
  </si>
  <si>
    <t>If you cannot upload a copy, please describe the action plan: - Finishes</t>
  </si>
  <si>
    <t>airsourcesolventcompfile</t>
  </si>
  <si>
    <t>If applicable, upload emissions test report(s). - Solvents</t>
  </si>
  <si>
    <t>airsourceadhesivecompfile</t>
  </si>
  <si>
    <t>If applicable, upload emissions test report(s). - Adhesives/cementing</t>
  </si>
  <si>
    <t>airsourceprintingcompfile</t>
  </si>
  <si>
    <t>If your facility is out of compliance, upload the action plan for the substance and/or equipment. - Printing</t>
  </si>
  <si>
    <t>airsourcedyeingcompfile</t>
  </si>
  <si>
    <t>If your facility is out of compliance, upload the action plan for the substance and/or equipment. - Dyeing</t>
  </si>
  <si>
    <t>airsourcetentercompfile</t>
  </si>
  <si>
    <t>If your facility is out of compliance, upload the action plan for the substance and/or equipment. - Tenter frames or other heating processes</t>
  </si>
  <si>
    <t>airsourcespotcompfile</t>
  </si>
  <si>
    <t>If your facility is out of compliance, upload the action plan for the substance and/or equipment. - Spot cleaners</t>
  </si>
  <si>
    <t>airsourcechemcompfile</t>
  </si>
  <si>
    <t>If your facility is out of compliance, upload the action plan for the substance and/or equipment. - Sprayed chemicals or paints</t>
  </si>
  <si>
    <t>airsourceodscompfile</t>
  </si>
  <si>
    <t>If your facility is out of compliance, upload the action plan for the substance and/or equipment. - Other sources of ozone depleting substances (ODSs)</t>
  </si>
  <si>
    <t>airsourceyarnplan</t>
  </si>
  <si>
    <t>If you cannot upload a copy, please describe the action plan: - Yarn spinning or synthetic fiber manufacturing</t>
  </si>
  <si>
    <t>airsourcefinishingplan</t>
  </si>
  <si>
    <t>airsourcesolventplan</t>
  </si>
  <si>
    <t>If you cannot upload a copy, please describe the action plan: - Solvents</t>
  </si>
  <si>
    <t>airsourceadhesiveplan</t>
  </si>
  <si>
    <t>If you cannot upload a copy, please describe the action plan: - Adhesives/cementing</t>
  </si>
  <si>
    <t>airsourceprintingplan</t>
  </si>
  <si>
    <t>If you cannot upload a copy, please describe the action plan: - Printing</t>
  </si>
  <si>
    <t>airsourcedyeingplan</t>
  </si>
  <si>
    <t>If you cannot upload a copy, please describe the action plan: - Dyeing</t>
  </si>
  <si>
    <t>airsourcetenterplan</t>
  </si>
  <si>
    <t>If you cannot upload a copy, please describe the action plan: - Tenter frames or other heating processes</t>
  </si>
  <si>
    <t>airsourcespotplan</t>
  </si>
  <si>
    <t>If you cannot upload a copy, please describe the action plan: - Spot cleaners</t>
  </si>
  <si>
    <t>airsourcechemplan</t>
  </si>
  <si>
    <t>If you cannot upload a copy, please describe the action plan: - Sprayed chemicals or paints</t>
  </si>
  <si>
    <t>airsourceodsplan</t>
  </si>
  <si>
    <t>If you cannot upload a copy, please describe the action plan: - Other sources of ozone depleting substances (ODSs)</t>
  </si>
  <si>
    <t>airsourceyarntestreport</t>
  </si>
  <si>
    <t>If applicable, upload emissions test report(s). - Yarn spinning or synthetic fiber manufacturing</t>
  </si>
  <si>
    <t>airsourcefinishingtestreport</t>
  </si>
  <si>
    <t>If applicable, upload emissions test report(s). - Finishes</t>
  </si>
  <si>
    <t>airsourcesolventtestreport</t>
  </si>
  <si>
    <t>airsourceadhesivetestreport</t>
  </si>
  <si>
    <t>airsourceprintingtestreport</t>
  </si>
  <si>
    <t>If applicable, upload emissions test report(s). - Printing</t>
  </si>
  <si>
    <t>airsourcedyeingtestreport</t>
  </si>
  <si>
    <t>If applicable, upload emissions test report(s). - Dyeing</t>
  </si>
  <si>
    <t>airsourcetentertestreport</t>
  </si>
  <si>
    <t>If applicable, upload emissions test report(s). - Tenter frames or other heating processes</t>
  </si>
  <si>
    <t>airsourcespottestreport</t>
  </si>
  <si>
    <t>If applicable, upload emissions test report(s). - Spot cleaners</t>
  </si>
  <si>
    <t>airsourcechemtestreport</t>
  </si>
  <si>
    <t>If applicable, upload emissions test report(s). - Sprayed chemicals or paints</t>
  </si>
  <si>
    <t>airsourceodstestreport</t>
  </si>
  <si>
    <t>If applicable, upload emissions test report(s). - Other sources of ozone depleting substances (ODSs)</t>
  </si>
  <si>
    <t>airsourceyarncomments</t>
  </si>
  <si>
    <t>Provide any additional comments (Yarn spinning or synthetic fiber manufacturing)</t>
  </si>
  <si>
    <t>airsourcefinishingcomments</t>
  </si>
  <si>
    <t>Provide any additional comments (Finishes)</t>
  </si>
  <si>
    <t>airsourcesolventcomments</t>
  </si>
  <si>
    <t>Provide any additional comments (Solvents)</t>
  </si>
  <si>
    <t>airsourceadhesivecomments</t>
  </si>
  <si>
    <t>Provide any additional comments (Adhesives/cementing)</t>
  </si>
  <si>
    <t>airsourceprintingcomments</t>
  </si>
  <si>
    <t>Provide any additional comments (Printing)</t>
  </si>
  <si>
    <t>airsourcedyeingcomments</t>
  </si>
  <si>
    <t>Provide any additional comments (Dyeing)</t>
  </si>
  <si>
    <t>airsourcetentercomments</t>
  </si>
  <si>
    <t>Provide any additional comments (Tenter frames or other heating processes)</t>
  </si>
  <si>
    <t>airsourcespotcomments</t>
  </si>
  <si>
    <t>Provide any additional comments (Spot cleaners)</t>
  </si>
  <si>
    <t>airsourcechemcomments</t>
  </si>
  <si>
    <t>Provide any additional comments (Sprayed chemicals or paints)</t>
  </si>
  <si>
    <t>airsourceodscomments</t>
  </si>
  <si>
    <t>Provide any additional comments (Other sources of ozone depleting substances (ODSs))</t>
  </si>
  <si>
    <t>aircontroldevops</t>
  </si>
  <si>
    <t>4. Does your facility have control devices or abatement processes for on-site point source air emissions?</t>
  </si>
  <si>
    <t>aircontroldevstack</t>
  </si>
  <si>
    <t>Do you have control devices/abatement process for this source? (Stack)</t>
  </si>
  <si>
    <t>aircontroldevvent</t>
  </si>
  <si>
    <t>Do you have control devices/abatement process for this source? (Vent)</t>
  </si>
  <si>
    <t>aircontroldevheating</t>
  </si>
  <si>
    <t>Do you have control devices/abatement process for this source? (Heating and ventilation)</t>
  </si>
  <si>
    <t>aircontroldevrefrig</t>
  </si>
  <si>
    <t>Do you have control devices/abatement process for this source? (Refrigerant device)</t>
  </si>
  <si>
    <t>aircontroldevaircon</t>
  </si>
  <si>
    <t>Do you have control devices/abatement process for this source? (Air conditioning)</t>
  </si>
  <si>
    <t>aircontroldevopsother</t>
  </si>
  <si>
    <t>Do you have control devices/abatement process for this source? (Other sources of known air emissions from facility operations)</t>
  </si>
  <si>
    <t>aircontroldevstacktype</t>
  </si>
  <si>
    <t>What control device, abatement process, or safety equipment was used for this source of air emissions? (Stack)</t>
  </si>
  <si>
    <t>aircontroldevventtype</t>
  </si>
  <si>
    <t>What control device, abatement process, or safety equipment was used for this source of air emissions? (Vent)</t>
  </si>
  <si>
    <t>aircontroldevheatingtype</t>
  </si>
  <si>
    <t>What control device, abatement process, or safety equipment was used for this source of air emissions? (Heating and ventilation)</t>
  </si>
  <si>
    <t>aircontroldevrefrigtype</t>
  </si>
  <si>
    <t>What control device, abatement process, or safety equipment was used for this source of air emissions? (Refrigerant device)</t>
  </si>
  <si>
    <t>aircontroldevaircontype</t>
  </si>
  <si>
    <t>What control device, abatement process, or safety equipment was used for this source of air emissions? (Air conditioning)</t>
  </si>
  <si>
    <t>aircontroldevopsothertype</t>
  </si>
  <si>
    <t>What control device, abatement process, or safety equipment was used for this source of air emissions? (Other sources of known air emissions from facility operations)</t>
  </si>
  <si>
    <t>aircontroldevstackfreq</t>
  </si>
  <si>
    <t>What was the frequency of monitoring? (Stack)</t>
  </si>
  <si>
    <t>AirEmissionsMonitor</t>
  </si>
  <si>
    <t>aircontroldevventfreq</t>
  </si>
  <si>
    <t>What was the frequency of monitoring? (Vent)</t>
  </si>
  <si>
    <t>aircontroldevheatingfreq</t>
  </si>
  <si>
    <t>What was the frequency of monitoring? (Heating and ventilation)</t>
  </si>
  <si>
    <t>aircontroldevrefrigfreq</t>
  </si>
  <si>
    <t>What was the frequency of monitoring? (Refrigerant device)</t>
  </si>
  <si>
    <t>aircontroldevairconfreq</t>
  </si>
  <si>
    <t>What was the frequency of monitoring? (Air conditioning)</t>
  </si>
  <si>
    <t>aircontroldevopsotherfreq</t>
  </si>
  <si>
    <t>What was the frequency of monitoring? (Other sources of known air emissions from facility operations)</t>
  </si>
  <si>
    <t>aircontroldevstackcomments</t>
  </si>
  <si>
    <t>Provide any additional comments (Stack)</t>
  </si>
  <si>
    <t>aircontroldevventcomments</t>
  </si>
  <si>
    <t>Provide any additional comments (Vent)</t>
  </si>
  <si>
    <t>aircontroldevheatingcomments</t>
  </si>
  <si>
    <t>Provide any additional comments (Heating and ventilation)</t>
  </si>
  <si>
    <t>aircontroldevrefrigcomments</t>
  </si>
  <si>
    <t>Provide any additional comments (Refrigerant device)</t>
  </si>
  <si>
    <t>aircontroldevairconcomments</t>
  </si>
  <si>
    <t>Provide any additional comments (Air conditioning)</t>
  </si>
  <si>
    <t>aircontroldevopsothercomments</t>
  </si>
  <si>
    <t>Provide any additional comments (Other sources of known air emissions from facility operations)</t>
  </si>
  <si>
    <t>aircontroldevprod</t>
  </si>
  <si>
    <t>5. Does your facility have control devices or abatement processes for on-site fugitive/non-point source air emissions?</t>
  </si>
  <si>
    <t>aircontroldevyarn</t>
  </si>
  <si>
    <t>Do you have control devices or abatement processes for this source? (Yarn spinning or synthetic fiber manufacturing)</t>
  </si>
  <si>
    <t>aircontroldevfinishing</t>
  </si>
  <si>
    <t>Do you have control devices or abatement processes for this source? (Finishes)</t>
  </si>
  <si>
    <t>aircontroldevsolvent</t>
  </si>
  <si>
    <t>Do you have control devices or abatement processes for this source? (Solvents)</t>
  </si>
  <si>
    <t>aircontroldevadhesive</t>
  </si>
  <si>
    <t>Do you have control devices or abatement processes for this source? (Adhesives/cementing)</t>
  </si>
  <si>
    <t>aircontroldevprinting</t>
  </si>
  <si>
    <t>Do you have control devices or abatement processes for this source? (Printing)</t>
  </si>
  <si>
    <t>aircontroldevdyeing</t>
  </si>
  <si>
    <t>Do you have control devices or abatement processes for this source? (Dyeing)</t>
  </si>
  <si>
    <t>aircontroldevtenter</t>
  </si>
  <si>
    <t>Do you have control devices or abatement processes for this source? (Tenter frames or other heating processes)</t>
  </si>
  <si>
    <t>aircontroldevspot</t>
  </si>
  <si>
    <t>Do you have control devices or abatement processes for this source? (Spot cleaners)</t>
  </si>
  <si>
    <t>aircontroldevchem</t>
  </si>
  <si>
    <t>Do you have control devices or abatement processes for this source? (Sprayed chemicals or paints)</t>
  </si>
  <si>
    <t>aircontroldevods</t>
  </si>
  <si>
    <t>Do you have control devices or abatement processes for this source? (Other sources of ozone depleting substances (ODSs))</t>
  </si>
  <si>
    <t>aircontroldevyarntype</t>
  </si>
  <si>
    <t>What control device, abatement process, or safety equipment was used for this source of air emissions? (Yarn spinning or synthetic fiber manufacturing)</t>
  </si>
  <si>
    <t>aircontroldevfinishingtype</t>
  </si>
  <si>
    <t>What control device, abatement process, or safety equipment was used for this source of air emissions? (Finishes)</t>
  </si>
  <si>
    <t>aircontroldevsolventtype</t>
  </si>
  <si>
    <t>What control device, abatement process, or safety equipment was used for this source of air emissions? (Solvents)</t>
  </si>
  <si>
    <t>aircontroldevadhesivetype</t>
  </si>
  <si>
    <t>What control device, abatement process, or safety equipment was used for this source of air emissions? (Adhesives/cementing)</t>
  </si>
  <si>
    <t>aircontroldevprintingtype</t>
  </si>
  <si>
    <t>What control device, abatement process, or safety equipment was used for this source of air emissions? (Printing)</t>
  </si>
  <si>
    <t>aircontroldevdyeingtype</t>
  </si>
  <si>
    <t>What control device, abatement process, or safety equipment was used for this source of air emissions? (Dyeing)</t>
  </si>
  <si>
    <t>aircontroldevtentertype</t>
  </si>
  <si>
    <t>What control device, abatement process, or safety equipment was used for this source of air emissions? (Tenter frames or other heating processes)</t>
  </si>
  <si>
    <t>aircontroldevspottype</t>
  </si>
  <si>
    <t>What control device, abatement process, or safety equipment was used for this source of air emissions? (Spot cleaners)</t>
  </si>
  <si>
    <t>aircontroldevchemtype</t>
  </si>
  <si>
    <t>What control device, abatement process, or safety equipment was used for this source of air emissions? (Sprayed chemicals or paints)</t>
  </si>
  <si>
    <t>aircontroldevodstype</t>
  </si>
  <si>
    <t>What control device, abatement process, or safety equipment was used for this source of air emissions? (Other sources of ozone depleting substances (ODSs))</t>
  </si>
  <si>
    <t>aircontroldevyarnfreq</t>
  </si>
  <si>
    <t>What was the frequency of monitoring? (Yarn spinning or synthetic fiber manufacturing)</t>
  </si>
  <si>
    <t>aircontroldevfinishingfreq</t>
  </si>
  <si>
    <t>What was the frequency of monitoring? (Finishes)</t>
  </si>
  <si>
    <t>aircontroldevsolventfreq</t>
  </si>
  <si>
    <t>What was the frequency of monitoring? (Solvents)</t>
  </si>
  <si>
    <t>aircontroldevadhesivefreq</t>
  </si>
  <si>
    <t>What was the frequency of monitoring? (Adhesives/cementing)</t>
  </si>
  <si>
    <t>aircontroldevprintingfreq</t>
  </si>
  <si>
    <t>What was the frequency of monitoring? (Printing)</t>
  </si>
  <si>
    <t>aircontroldevdyeingfreq</t>
  </si>
  <si>
    <t>What was the frequency of monitoring? (Dyeing)</t>
  </si>
  <si>
    <t>aircontroldevtenterfreq</t>
  </si>
  <si>
    <t>What was the frequency of monitoring? (Tenter frames or other heating processes)</t>
  </si>
  <si>
    <t>aircontroldevspotfreq</t>
  </si>
  <si>
    <t>What was the frequency of monitoring? (Spot cleaners)</t>
  </si>
  <si>
    <t>aircontroldevchemfreq</t>
  </si>
  <si>
    <t>What was the frequency of monitoring? (Sprayed chemicals or paints)</t>
  </si>
  <si>
    <t>aircontroldevodsfreq</t>
  </si>
  <si>
    <t>What was the frequency of monitoring? (Other sources of ozone depleting substances (ODSs))</t>
  </si>
  <si>
    <t>aircontroldevyarncomments</t>
  </si>
  <si>
    <t>aircontroldevfinishingcomments</t>
  </si>
  <si>
    <t>aircontroldevsolventcomments</t>
  </si>
  <si>
    <t>aircontroldevadhesivecomments</t>
  </si>
  <si>
    <t>aircontroldevprintingcomments</t>
  </si>
  <si>
    <t>aircontroldevdyeingcomments</t>
  </si>
  <si>
    <t>aircontroldevtentercomments</t>
  </si>
  <si>
    <t>aircontroldevspotcomments</t>
  </si>
  <si>
    <t>aircontroldevchemcomments</t>
  </si>
  <si>
    <t>aircontroldevodscomments</t>
  </si>
  <si>
    <t>wstsourcenh</t>
  </si>
  <si>
    <t>Waste</t>
  </si>
  <si>
    <t>WasteSourcesNH</t>
  </si>
  <si>
    <t>wstsourcenhtrack</t>
  </si>
  <si>
    <t>Do you track your non-hazardous waste streams?</t>
  </si>
  <si>
    <t>wstsourcenhmaterialstrack</t>
  </si>
  <si>
    <t>Do you track your non-hazardous waste streams? - Materials</t>
  </si>
  <si>
    <t>wstsourcenhmetaltrack</t>
  </si>
  <si>
    <t>Do you track your non-hazardous waste streams? - Metal</t>
  </si>
  <si>
    <t>wstsourcenhplastictrack</t>
  </si>
  <si>
    <t>Do you track your non-hazardous waste streams? - Plastic</t>
  </si>
  <si>
    <t>wstsourcenhpapertrack</t>
  </si>
  <si>
    <t>Do you track your non-hazardous waste streams? - Paper</t>
  </si>
  <si>
    <t>wstsourcenhcanstrack</t>
  </si>
  <si>
    <t>Do you track your non-hazardous waste streams? - Cans</t>
  </si>
  <si>
    <t>wstsourcenhfoodtrack</t>
  </si>
  <si>
    <t>Do you track your non-hazardous waste streams? - Food</t>
  </si>
  <si>
    <t>wstsourcenhglasstrack</t>
  </si>
  <si>
    <t>Do you track your non-hazardous waste streams? - Glass</t>
  </si>
  <si>
    <t>wstsourcenhcartonstrack</t>
  </si>
  <si>
    <t>Do you track your non-hazardous waste streams? - Cartons</t>
  </si>
  <si>
    <t>wstsourcenhothertrack</t>
  </si>
  <si>
    <t>Do you track your non-hazardous waste streams? - Other</t>
  </si>
  <si>
    <t>wstsourcenhtotaldomtrack</t>
  </si>
  <si>
    <t>Do you track your non-hazardous waste streams? - General or unspecified waste</t>
  </si>
  <si>
    <t>wstsourcenhmaterialsdescr</t>
  </si>
  <si>
    <t>Description (Materials)</t>
  </si>
  <si>
    <t>wstsourcenhmetaldescr</t>
  </si>
  <si>
    <t>Description (Metal)</t>
  </si>
  <si>
    <t>wstsourcenhplasticdescr</t>
  </si>
  <si>
    <t>Description (Plastic)</t>
  </si>
  <si>
    <t>wstsourcenhpaperdescr</t>
  </si>
  <si>
    <t>Description (Paper)</t>
  </si>
  <si>
    <t>wstsourcenhcansdescr</t>
  </si>
  <si>
    <t>Description (Cans)</t>
  </si>
  <si>
    <t>wstsourcenhfooddescr</t>
  </si>
  <si>
    <t>Description (Food)</t>
  </si>
  <si>
    <t>wstsourcenhglassdescr</t>
  </si>
  <si>
    <t>Description (Glass)</t>
  </si>
  <si>
    <t>wstsourcenhcartonsdescr</t>
  </si>
  <si>
    <t>Description (Cartons)</t>
  </si>
  <si>
    <t>wstsourcenhotherdescr</t>
  </si>
  <si>
    <t>Description (Other)</t>
  </si>
  <si>
    <t>wstsourcenhtotaldomdescr</t>
  </si>
  <si>
    <t>Description (General or unspecified waste)</t>
  </si>
  <si>
    <t>wstsourcenhmaterialsquant</t>
  </si>
  <si>
    <t>Quantity (Materials)</t>
  </si>
  <si>
    <t>wstsourcenhmetalquant</t>
  </si>
  <si>
    <t>Quantity (Metal)</t>
  </si>
  <si>
    <t>wstsourcenhplasticquant</t>
  </si>
  <si>
    <t>Quantity (Plastic)</t>
  </si>
  <si>
    <t>wstsourcenhpaperquant</t>
  </si>
  <si>
    <t>Quantity (Paper)</t>
  </si>
  <si>
    <t>wstsourcenhcansquant</t>
  </si>
  <si>
    <t>Quantity (Cans)</t>
  </si>
  <si>
    <t>wstsourcenhfoodquant</t>
  </si>
  <si>
    <t>Quantity (Food)</t>
  </si>
  <si>
    <t>wstsourcenhglassquant</t>
  </si>
  <si>
    <t>Quantity (Glass)</t>
  </si>
  <si>
    <t>wstsourcenhcartonsquant</t>
  </si>
  <si>
    <t>Quantity (Cartons)</t>
  </si>
  <si>
    <t>wstsourcenhotherquant</t>
  </si>
  <si>
    <t>Quantity (Other)</t>
  </si>
  <si>
    <t>wstsourcenhtotaldomquant</t>
  </si>
  <si>
    <t>Quantity (General or unspecified waste)</t>
  </si>
  <si>
    <t>wstsourcenhmaterialsunit</t>
  </si>
  <si>
    <t>Unit of Measure (Materials)</t>
  </si>
  <si>
    <t>NHWasteUnit</t>
  </si>
  <si>
    <t>wstsourcenhmetalunit</t>
  </si>
  <si>
    <t>Unit of Measure (Metal)</t>
  </si>
  <si>
    <t>wstsourcenhplasticunit</t>
  </si>
  <si>
    <t>Unit of Measure (Plastic)</t>
  </si>
  <si>
    <t>wstsourcenhpaperunit</t>
  </si>
  <si>
    <t>Unit of Measure (Paper)</t>
  </si>
  <si>
    <t>wstsourcenhcansunit</t>
  </si>
  <si>
    <t>Unit of Measure (Cans)</t>
  </si>
  <si>
    <t>wstsourcenhfoodunit</t>
  </si>
  <si>
    <t>Unit of Measure (Food)</t>
  </si>
  <si>
    <t>wstsourcenhglassunit</t>
  </si>
  <si>
    <t>Unit of Measure (Glass)</t>
  </si>
  <si>
    <t>wstsourcenhcartonsunit</t>
  </si>
  <si>
    <t>Unit of Measure (Cartons)</t>
  </si>
  <si>
    <t>wstsourcenhotherunit</t>
  </si>
  <si>
    <t>Unit of Measure (Other)</t>
  </si>
  <si>
    <t>wstsourcenhtotaldomunit</t>
  </si>
  <si>
    <t>Unit of Measure (General or unspecified waste)</t>
  </si>
  <si>
    <t>wstsourcenhmaterialsmethod</t>
  </si>
  <si>
    <t>Which method was used to track this waste source? (Materials)</t>
  </si>
  <si>
    <t>WeighedEst</t>
  </si>
  <si>
    <t>wstsourcenhmetalmethod</t>
  </si>
  <si>
    <t>Which method was used to track this waste source? (Metal)</t>
  </si>
  <si>
    <t>wstsourcenhplasticmethod</t>
  </si>
  <si>
    <t>Which method was used to track this waste source? (Plastic)</t>
  </si>
  <si>
    <t>wstsourcenhpapermethod</t>
  </si>
  <si>
    <t>Which method was used to track this waste source? (Paper)</t>
  </si>
  <si>
    <t>wstsourcenhcansmethod</t>
  </si>
  <si>
    <t>Which method was used to track this waste source? (Cans)</t>
  </si>
  <si>
    <t>wstsourcenhfoodmethod</t>
  </si>
  <si>
    <t>Which method was used to track this waste source? (Food)</t>
  </si>
  <si>
    <t>wstsourcenhglassmethod</t>
  </si>
  <si>
    <t>Which method was used to track this waste source? (Glass)</t>
  </si>
  <si>
    <t>wstsourcenhcartonsmethod</t>
  </si>
  <si>
    <t>Which method was used to track this waste source? (Cartons)</t>
  </si>
  <si>
    <t>wstsourcenhothermethod</t>
  </si>
  <si>
    <t>Which method was used to track this waste source? (Other)</t>
  </si>
  <si>
    <t>wstsourcenhtotaldommethod</t>
  </si>
  <si>
    <t>Which method was used to track this waste source? (General or unspecified waste)</t>
  </si>
  <si>
    <t>wstsourcenhmaterialsdisposalhtml</t>
  </si>
  <si>
    <t>How was this waste disposed of? (Materials)</t>
  </si>
  <si>
    <t>WasteDisposal</t>
  </si>
  <si>
    <t>wstsourcenhmetaldisposalhtml</t>
  </si>
  <si>
    <t>How was this waste disposed of? (Metal)</t>
  </si>
  <si>
    <t>wstsourcenhplasticdisposalhtml</t>
  </si>
  <si>
    <t>How was this waste disposed of? (Plastic)</t>
  </si>
  <si>
    <t>wstsourcenhpaperdisposalhtml</t>
  </si>
  <si>
    <t>How was this waste disposed of? (Paper)</t>
  </si>
  <si>
    <t>wstsourcenhcansdisposalhtml</t>
  </si>
  <si>
    <t>How was this waste disposed of? (Cans)</t>
  </si>
  <si>
    <t>wstsourcenhfooddisposalhtml</t>
  </si>
  <si>
    <t>How was this waste disposed of? (Food)</t>
  </si>
  <si>
    <t>wstsourcenhglassdisposalhtml</t>
  </si>
  <si>
    <t>How was this waste disposed of? (Glass)</t>
  </si>
  <si>
    <t>wstsourcenhcartonsdisposalhtml</t>
  </si>
  <si>
    <t>How was this waste disposed of? (Cartons)</t>
  </si>
  <si>
    <t>wstsourcenhotherdisposalhtml</t>
  </si>
  <si>
    <t>How was this waste disposed of? (Other)</t>
  </si>
  <si>
    <t>wstsourcenhtotaldomdisposalhtml</t>
  </si>
  <si>
    <t>How was this waste disposed of? (General or unspecified waste)</t>
  </si>
  <si>
    <t>wstsourcenhmaterialsdisposalcomments</t>
  </si>
  <si>
    <t>Describe your waste management and disposal processes for this source (Materials)</t>
  </si>
  <si>
    <t>wstsourcenhmetaldisposalcomments</t>
  </si>
  <si>
    <t>Describe your waste management and disposal processes for this source (Metal)</t>
  </si>
  <si>
    <t>wstsourcenhplasticdisposalcomments</t>
  </si>
  <si>
    <t>Describe your waste management and disposal processes for this source (Plastic)</t>
  </si>
  <si>
    <t>wstsourcenhpaperdisposalcomments</t>
  </si>
  <si>
    <t>Describe your waste management and disposal processes for this source (Paper)</t>
  </si>
  <si>
    <t>wstsourcenhcansdisposalcomments</t>
  </si>
  <si>
    <t>Describe your waste management and disposal processes for this source (Cans)</t>
  </si>
  <si>
    <t>wstsourcenhfooddisposalcomments</t>
  </si>
  <si>
    <t>Describe your waste management and disposal processes for this source (Food)</t>
  </si>
  <si>
    <t>wstsourcenhglassdisposalcomments</t>
  </si>
  <si>
    <t>Describe your waste management and disposal processes for this source (Glass)</t>
  </si>
  <si>
    <t>wstsourcenhcartonsdisposalcomments</t>
  </si>
  <si>
    <t>Describe your waste management and disposal processes for this source (Cartons)</t>
  </si>
  <si>
    <t>wstsourcenhotherdisposalcomments</t>
  </si>
  <si>
    <t>Describe your waste management and disposal processes for this source (Other)</t>
  </si>
  <si>
    <t>wstsourcenhtotaldomdisposalcomments</t>
  </si>
  <si>
    <t>Describe your waste management and disposal processes for this source (General or unspecified waste)</t>
  </si>
  <si>
    <t>fepwastenhdata</t>
  </si>
  <si>
    <t>wstsourceh</t>
  </si>
  <si>
    <t>2. Which hazardous waste streams does your site produce? Select all that apply:</t>
  </si>
  <si>
    <t>WasteSourcesH</t>
  </si>
  <si>
    <t>wstsourcehtrack</t>
  </si>
  <si>
    <t>Do you track your hazardous waste streams?</t>
  </si>
  <si>
    <t>wstsourcehprodchemdrumtrack</t>
  </si>
  <si>
    <t>Do you track your hazardous waste streams? - Empty chemical drums and containers</t>
  </si>
  <si>
    <t>wstsourcehprodfilmprinttrack</t>
  </si>
  <si>
    <t>Do you track your hazardous waste streams? - Film and Printing Frame</t>
  </si>
  <si>
    <t>wstsourcehprodsludgetrack</t>
  </si>
  <si>
    <t>Do you track your hazardous waste streams? - Wastewater treatment sludge (industrial/domestic)</t>
  </si>
  <si>
    <t>wstsourcehprodchemtrack</t>
  </si>
  <si>
    <t>Do you track your hazardous waste streams? - Expired/unused/used chemicals (waste oil, solvents, reactants, etc.)</t>
  </si>
  <si>
    <t>wstsourcehprodcompgastrack</t>
  </si>
  <si>
    <t>Do you track your hazardous waste streams? - Compressed Gas Cylinders (refrigerants, etc.)</t>
  </si>
  <si>
    <t>wstsourcehprodcontammattrack</t>
  </si>
  <si>
    <t>Do you track your hazardous waste streams? - Contaminated materials</t>
  </si>
  <si>
    <t>wstsourcehdombatteriestrack</t>
  </si>
  <si>
    <t>Do you track your hazardous waste streams? - Batteries</t>
  </si>
  <si>
    <t>wstsourcehdomflolighttrack</t>
  </si>
  <si>
    <t>Do you track your hazardous waste streams? - Fluorescent light bulb</t>
  </si>
  <si>
    <t>wstsourcehdominkcarttrack</t>
  </si>
  <si>
    <t>Do you track your hazardous waste streams? - Ink cartridges</t>
  </si>
  <si>
    <t>wstsourcehdomoilgreasetrack</t>
  </si>
  <si>
    <t>Do you track your hazardous waste streams? - Waste oil and grease (from cooking)</t>
  </si>
  <si>
    <t>wstsourcehdomemptyconttrack</t>
  </si>
  <si>
    <t>Do you track your hazardous waste streams? - Empty containers (cleaning, sanitizing, pesticides, etc.)</t>
  </si>
  <si>
    <t>wstsourcehdomelectronictrack</t>
  </si>
  <si>
    <t>Do you track your hazardous waste streams? - Electronic waste</t>
  </si>
  <si>
    <t>wstsourcehdomcoalcombtrack</t>
  </si>
  <si>
    <t>Do you track your hazardous waste streams? - Coal combustion residuals (fly ash and bottom ash/coal slag)</t>
  </si>
  <si>
    <t>wstsourcehothertrack</t>
  </si>
  <si>
    <t>Do you track your hazardous waste streams? - Other</t>
  </si>
  <si>
    <t>wstsourcehprodchemdrumdescr</t>
  </si>
  <si>
    <t>Description (Empty chemical drums and containers)</t>
  </si>
  <si>
    <t>wstsourcehprodfilmprintdescr</t>
  </si>
  <si>
    <t>Description (Film and Printing Frame)</t>
  </si>
  <si>
    <t>wstsourcehprodsludgedescr</t>
  </si>
  <si>
    <t>Description (Wastewater treatment sludge (industrial/domestic))</t>
  </si>
  <si>
    <t>wstsourcehprodchemdescr</t>
  </si>
  <si>
    <t>Description (Expired/unused/used chemicals (waste oil, solvents, reactants, etc.))</t>
  </si>
  <si>
    <t>wstsourcehprodcompgasdescr</t>
  </si>
  <si>
    <t>Description (Compressed Gas Cylinders (refrigerants, etc.))</t>
  </si>
  <si>
    <t>wstsourcehprodcontammatdescr</t>
  </si>
  <si>
    <t>Description (Contaminated materials)</t>
  </si>
  <si>
    <t>wstsourcehdombatteriesdescr</t>
  </si>
  <si>
    <t>Description (Batteries)</t>
  </si>
  <si>
    <t>wstsourcehdomflolightdescr</t>
  </si>
  <si>
    <t>Description (Fluorescent light bulb)</t>
  </si>
  <si>
    <t>wstsourcehdominkcartdescr</t>
  </si>
  <si>
    <t>Description (Ink cartridges)</t>
  </si>
  <si>
    <t>wstsourcehdomoilgreasedescr</t>
  </si>
  <si>
    <t>Description (Waste oil and grease (from cooking))</t>
  </si>
  <si>
    <t>wstsourcehdomemptycontdescr</t>
  </si>
  <si>
    <t>Description (Empty containers (cleaning, sanitizing, pesticides, etc.))</t>
  </si>
  <si>
    <t>wstsourcehdomelectronicdescr</t>
  </si>
  <si>
    <t>Description (Electronic waste)</t>
  </si>
  <si>
    <t>wstsourcehdomcoalcombdescr</t>
  </si>
  <si>
    <t>Description (Coal combustion residuals (fly ash and bottom ash/coal slag))</t>
  </si>
  <si>
    <t>wstsourcehotherdescr</t>
  </si>
  <si>
    <t>wstsourcehprodchemdrumquant</t>
  </si>
  <si>
    <t>Quantity (Empty chemical drums and containers)</t>
  </si>
  <si>
    <t>wstsourcehprodfilmprintquant</t>
  </si>
  <si>
    <t>Quantity (Film and Printing Frame)</t>
  </si>
  <si>
    <t>wstsourcehprodsludgequant</t>
  </si>
  <si>
    <t>Quantity (Wastewater treatment sludge (industrial/domestic))</t>
  </si>
  <si>
    <t>wstsourcehprodchemquant</t>
  </si>
  <si>
    <t>Quantity (Expired/unused/used chemicals (waste oil, solvents, reactants, etc.))</t>
  </si>
  <si>
    <t>wstsourcehprodcompgasquant</t>
  </si>
  <si>
    <t>Quantity (Compressed Gas Cylinders (refrigerants, etc.))</t>
  </si>
  <si>
    <t>wstsourcehprodcontammatquant</t>
  </si>
  <si>
    <t>Quantity (Contaminated materials)</t>
  </si>
  <si>
    <t>wstsourcehdombatteriesquant</t>
  </si>
  <si>
    <t>Quantity (Batteries)</t>
  </si>
  <si>
    <t>wstsourcehdomflolightquant</t>
  </si>
  <si>
    <t>Quantity (Fluorescent light bulb)</t>
  </si>
  <si>
    <t>wstsourcehdominkcartquant</t>
  </si>
  <si>
    <t>Quantity (Ink cartridges)</t>
  </si>
  <si>
    <t>wstsourcehdomoilgreasequant</t>
  </si>
  <si>
    <t>Quantity (Waste oil and grease (from cooking))</t>
  </si>
  <si>
    <t>wstsourcehdomemptycontquant</t>
  </si>
  <si>
    <t>Quantity (Empty containers (cleaning, sanitizing, pesticides, etc.))</t>
  </si>
  <si>
    <t>wstsourcehdomelectronicquant</t>
  </si>
  <si>
    <t>Quantity (Electronic waste)</t>
  </si>
  <si>
    <t>wstsourcehdomcoalcombquant</t>
  </si>
  <si>
    <t>Quantity (Coal combustion residuals (fly ash and bottom ash/coal slag))</t>
  </si>
  <si>
    <t>wstsourcehotherquant</t>
  </si>
  <si>
    <t>wstsourcehprodchemdrumunit</t>
  </si>
  <si>
    <t>Unit of Measure (Empty chemical drums and containers)</t>
  </si>
  <si>
    <t>HazWasteUnit</t>
  </si>
  <si>
    <t>wstsourcehprodfilmprintunit</t>
  </si>
  <si>
    <t>Unit of Measure (Film and Printing Frame)</t>
  </si>
  <si>
    <t>wstsourcehprodsludgeunit</t>
  </si>
  <si>
    <t>Unit of Measure (Wastewater treatment sludge (industrial/domestic))</t>
  </si>
  <si>
    <t>wstsourcehprodchemunit</t>
  </si>
  <si>
    <t>Unit of Measure (Expired/unused/used chemicals (waste oil, solvents, reactants, etc.))</t>
  </si>
  <si>
    <t>wstsourcehprodcompgasunit</t>
  </si>
  <si>
    <t>Unit of Measure (Compressed Gas Cylinders (refrigerants, etc.))</t>
  </si>
  <si>
    <t>wstsourcehprodcontammatunit</t>
  </si>
  <si>
    <t>Unit of Measure (Contaminated materials)</t>
  </si>
  <si>
    <t>wstsourcehdombatteriesunit</t>
  </si>
  <si>
    <t>Unit of Measure (Batteries)</t>
  </si>
  <si>
    <t>wstsourcehdomflolightunit</t>
  </si>
  <si>
    <t>Unit of Measure (Fluorescent light bulb)</t>
  </si>
  <si>
    <t>wstsourcehdominkcartunit</t>
  </si>
  <si>
    <t>Unit of Measure (Ink cartridges)</t>
  </si>
  <si>
    <t>wstsourcehdomoilgreaseunit</t>
  </si>
  <si>
    <t>Unit of Measure (Waste oil and grease (from cooking))</t>
  </si>
  <si>
    <t>wstsourcehdomemptycontunit</t>
  </si>
  <si>
    <t>Unit of Measure (Empty containers (cleaning, sanitizing, pesticides, etc.))</t>
  </si>
  <si>
    <t>wstsourcehdomelectronicunit</t>
  </si>
  <si>
    <t>Unit of Measure (Electronic waste)</t>
  </si>
  <si>
    <t>wstsourcehdomcoalcombunit</t>
  </si>
  <si>
    <t>Unit of Measure (Coal combustion residuals (fly ash and bottom ash/coal slag))</t>
  </si>
  <si>
    <t>wstsourcehotherunit</t>
  </si>
  <si>
    <t>wstsourcehprodchemdrummethod</t>
  </si>
  <si>
    <t>Which method was used to track this waste source? (Empty chemical drums and containers)</t>
  </si>
  <si>
    <t>wstsourcehprodfilmprintmethod</t>
  </si>
  <si>
    <t>Which method was used to track this waste source? (Film and Printing Frame)</t>
  </si>
  <si>
    <t>wstsourcehprodsludgemethod</t>
  </si>
  <si>
    <t>Which method was used to track this waste source? (Wastewater treatment sludge (industrial/domestic))</t>
  </si>
  <si>
    <t>wstsourcehprodchemmethod</t>
  </si>
  <si>
    <t>Which method was used to track this waste source? (Expired/unused/used chemicals (waste oil, solvents, reactants, etc.))</t>
  </si>
  <si>
    <t>wstsourcehprodcompgasmethod</t>
  </si>
  <si>
    <t>Which method was used to track this waste source? (Compressed Gas Cylinders (refrigerants, etc.))</t>
  </si>
  <si>
    <t>wstsourcehprodcontammatmethod</t>
  </si>
  <si>
    <t>Which method was used to track this waste source? (Contaminated materials)</t>
  </si>
  <si>
    <t>wstsourcehdombatteriesmethod</t>
  </si>
  <si>
    <t>Which method was used to track this waste source? (Batteries)</t>
  </si>
  <si>
    <t>wstsourcehdomflolightmethod</t>
  </si>
  <si>
    <t>Which method was used to track this waste source? (Fluorescent light bulb)</t>
  </si>
  <si>
    <t>wstsourcehdominkcartmethod</t>
  </si>
  <si>
    <t>Which method was used to track this waste source? (Ink cartridges)</t>
  </si>
  <si>
    <t>wstsourcehdomoilgreasemethod</t>
  </si>
  <si>
    <t>Which method was used to track this waste source? (Waste oil and grease (from cooking))</t>
  </si>
  <si>
    <t>wstsourcehdomemptycontmethod</t>
  </si>
  <si>
    <t>Which method was used to track this waste source? (Empty containers (cleaning, sanitizing, pesticides, etc.))</t>
  </si>
  <si>
    <t>wstsourcehdomelectronicmethod</t>
  </si>
  <si>
    <t>Which method was used to track this waste source? (Electronic waste)</t>
  </si>
  <si>
    <t>wstsourcehdomcoalcombmethod</t>
  </si>
  <si>
    <t>Which method was used to track this waste source? (Coal combustion residuals (fly ash and bottom ash/coal slag))</t>
  </si>
  <si>
    <t>wstsourcehothermethod</t>
  </si>
  <si>
    <t>wstsourcehprodchemdrumdisposalhtml</t>
  </si>
  <si>
    <t>How was this waste disposed of? (Empty chemical drums and containers)</t>
  </si>
  <si>
    <t>wstsourcehprodfilmprintdisposalhtml</t>
  </si>
  <si>
    <t>How was this waste disposed of? (Film and Printing Frame)</t>
  </si>
  <si>
    <t>wstsourcehprodsludgedisposalhtml</t>
  </si>
  <si>
    <t>How was this waste disposed of? (Wastewater treatment sludge (industrial/domestic))</t>
  </si>
  <si>
    <t>wstsourcehprodchemdisposalhtml</t>
  </si>
  <si>
    <t>How was this waste disposed of? (Expired/unused/used chemicals (waste oil, solvents, reactants, etc.))</t>
  </si>
  <si>
    <t>wstsourcehprodcompgasdisposalhtml</t>
  </si>
  <si>
    <t>How was this waste disposed of? (Compressed Gas Cylinders (refrigerants, etc.))</t>
  </si>
  <si>
    <t>wstsourcehprodcontammatdisposalhtml</t>
  </si>
  <si>
    <t>How was this waste disposed of? (Contaminated materials)</t>
  </si>
  <si>
    <t>wstsourcehdombatteriesdisposalhtml</t>
  </si>
  <si>
    <t>How was this waste disposed of? (Batteries)</t>
  </si>
  <si>
    <t>wstsourcehdomflolightdisposalhtml</t>
  </si>
  <si>
    <t>How was this waste disposed of? (Fluorescent light bulb)</t>
  </si>
  <si>
    <t>wstsourcehdominkcartdisposalhtml</t>
  </si>
  <si>
    <t>How was this waste disposed of? (Ink cartridges)</t>
  </si>
  <si>
    <t>wstsourcehdomoilgreasedisposalhtml</t>
  </si>
  <si>
    <t>How was this waste disposed of? (Waste oil and grease (from cooking))</t>
  </si>
  <si>
    <t>wstsourcehdomemptycontdisposalhtml</t>
  </si>
  <si>
    <t>How was this waste disposed of? (Empty containers (cleaning, sanitizing, pesticides, etc.))</t>
  </si>
  <si>
    <t>wstsourcehdomelectronicdisposalhtml</t>
  </si>
  <si>
    <t>How was this waste disposed of? (Electronic waste)</t>
  </si>
  <si>
    <t>wstsourcehdomcoalcombdisposalhtml</t>
  </si>
  <si>
    <t>How was this waste disposed of? (Coal combustion residuals (fly ash and bottom ash/coal slag))</t>
  </si>
  <si>
    <t>wstsourcehotherdisposalhtml</t>
  </si>
  <si>
    <t>wstsourcehprodchemdrumdisposalpermit</t>
  </si>
  <si>
    <t>Are all hazardous waste transporters, treatment, and disposal facilities licensed and permitted? (Empty chemical drums and containers)</t>
  </si>
  <si>
    <t>wstsourcehprodfilmprintdisposalpermit</t>
  </si>
  <si>
    <t>Are all hazardous waste transporters, treatment, and disposal facilities licensed and permitted? (Film and Printing Frame)</t>
  </si>
  <si>
    <t>wstsourcehprodsludgedisposalpermit</t>
  </si>
  <si>
    <t>Are all hazardous waste transporters, treatment, and disposal facilities licensed and permitted? (Wastewater treatment sludge (industrial/domestic))</t>
  </si>
  <si>
    <t>wstsourcehprodchemdisposalpermit</t>
  </si>
  <si>
    <t>Are all hazardous waste transporters, treatment, and disposal facilities licensed and permitted? (Expired/unused/used chemicals (waste oil, solvents, reactants, etc.))</t>
  </si>
  <si>
    <t>wstsourcehprodcompgasdisposalpermit</t>
  </si>
  <si>
    <t>Are all hazardous waste transporters, treatment, and disposal facilities licensed and permitted? (Compressed Gas Cylinders (refrigerants, etc.))</t>
  </si>
  <si>
    <t>wstsourcehprodcontammatdisposalpermit</t>
  </si>
  <si>
    <t>Are all hazardous waste transporters, treatment, and disposal facilities licensed and permitted? (Contaminated materials)</t>
  </si>
  <si>
    <t>wstsourcehdombatteriesdisposalpermit</t>
  </si>
  <si>
    <t>Are all hazardous waste transporters, treatment, and disposal facilities licensed and permitted? (Batteries)</t>
  </si>
  <si>
    <t>wstsourcehdomflolightdisposalpermit</t>
  </si>
  <si>
    <t>Are all hazardous waste transporters, treatment, and disposal facilities licensed and permitted? (Fluorescent light bulb)</t>
  </si>
  <si>
    <t>wstsourcehdominkcartdisposalpermit</t>
  </si>
  <si>
    <t>Are all hazardous waste transporters, treatment, and disposal facilities licensed and permitted? (Ink cartridges)</t>
  </si>
  <si>
    <t>wstsourcehdomoilgreasedisposalpermit</t>
  </si>
  <si>
    <t>Are all hazardous waste transporters, treatment, and disposal facilities licensed and permitted? (Waste oil and grease (from cooking))</t>
  </si>
  <si>
    <t>wstsourcehdomemptycontdisposalpermit</t>
  </si>
  <si>
    <t>Are all hazardous waste transporters, treatment, and disposal facilities licensed and permitted? (Empty containers (cleaning, sanitizing, pesticides, etc.))</t>
  </si>
  <si>
    <t>wstsourcehdomelectronicdisposalpermit</t>
  </si>
  <si>
    <t>Are all hazardous waste transporters, treatment, and disposal facilities licensed and permitted? (Electronic waste)</t>
  </si>
  <si>
    <t>wstsourcehdomcoalcombdisposalpermit</t>
  </si>
  <si>
    <t>Are all hazardous waste transporters, treatment, and disposal facilities licensed and permitted? (Coal combustion residuals (fly ash and bottom ash/coal slag))</t>
  </si>
  <si>
    <t>wstsourcehotherdisposalpermit</t>
  </si>
  <si>
    <t>Are all hazardous waste transporters, treatment, and disposal facilities licensed and permitted? (Other)</t>
  </si>
  <si>
    <t>wstsourcehprodchemdrumdisposalpermitfile</t>
  </si>
  <si>
    <t>Upload a copy of the permit (Empty chemical drums and containers)</t>
  </si>
  <si>
    <t>wstsourcehprodfilmprintdisposalpermitfile</t>
  </si>
  <si>
    <t>Upload a copy of the permit (Film and Printing Frame)</t>
  </si>
  <si>
    <t>wstsourcehprodsludgedisposalpermitfile</t>
  </si>
  <si>
    <t>Upload a copy of the permit (Wastewater treatment sludge (industrial/domestic))</t>
  </si>
  <si>
    <t>wstsourcehprodchemdisposalpermitfile</t>
  </si>
  <si>
    <t>Upload a copy of the permit (Expired/unused/used chemicals (waste oil, solvents, reactants, etc.))</t>
  </si>
  <si>
    <t>wstsourcehprodcompgasdisposalpermitfile</t>
  </si>
  <si>
    <t>Upload a copy of the permit (Compressed Gas Cylinders (refrigerants, etc.))</t>
  </si>
  <si>
    <t>wstsourcehprodcontammatdisposalpermitfile</t>
  </si>
  <si>
    <t>Upload a copy of the permit (Contaminated materials)</t>
  </si>
  <si>
    <t>wstsourcehdombatteriesdisposalpermitfile</t>
  </si>
  <si>
    <t>Upload a copy of the permit (Batteries)</t>
  </si>
  <si>
    <t>wstsourcehdomflolightdisposalpermitfile</t>
  </si>
  <si>
    <t>Upload a copy of the permit (Fluorescent light bulb)</t>
  </si>
  <si>
    <t>wstsourcehdominkcartdisposalpermitfile</t>
  </si>
  <si>
    <t>Upload a copy of the permit (Ink cartridges)</t>
  </si>
  <si>
    <t>wstsourcehdomoilgreasedisposalpermitfile</t>
  </si>
  <si>
    <t>Upload a copy of the permit (Waste oil and grease (from cooking))</t>
  </si>
  <si>
    <t>wstsourcehdomemptycontdisposalpermitfile</t>
  </si>
  <si>
    <t>Upload a copy of the permit (Empty containers (cleaning, sanitizing, pesticides, etc.))</t>
  </si>
  <si>
    <t>wstsourcehdomelectronicdisposalpermitfile</t>
  </si>
  <si>
    <t>Upload a copy of the permit (Electronic waste)</t>
  </si>
  <si>
    <t>wstsourcehdomcoalcombdisposalpermitfile</t>
  </si>
  <si>
    <t>Upload a copy of the permit (Coal combustion residuals (fly ash and bottom ash/coal slag))</t>
  </si>
  <si>
    <t>wstsourcehotherdisposalpermitfile</t>
  </si>
  <si>
    <t>Upload a copy of the permit (Other)</t>
  </si>
  <si>
    <t>wstsourcehprodchemdrumdisposalprocess</t>
  </si>
  <si>
    <t>Describe your waste management and disposal processes for this source (Empty chemical drums and containers)</t>
  </si>
  <si>
    <t>wstsourcehprodfilmprintdisposalprocess</t>
  </si>
  <si>
    <t>Describe your waste management and disposal processes for this source (Film and Printing Frame)</t>
  </si>
  <si>
    <t>wstsourcehprodsludgedisposalprocess</t>
  </si>
  <si>
    <t>Describe your waste management and disposal processes for this source (Wastewater treatment sludge (industrial/domestic))</t>
  </si>
  <si>
    <t>wstsourcehprodchemdisposalprocess</t>
  </si>
  <si>
    <t>Describe your waste management and disposal processes for this source (Expired/unused/used chemicals (waste oil, solvents, reactants, etc.))</t>
  </si>
  <si>
    <t>wstsourcehprodcompgasdisposalprocess</t>
  </si>
  <si>
    <t>Describe your waste management and disposal processes for this source (Compressed Gas Cylinders (refrigerants, etc.))</t>
  </si>
  <si>
    <t>wstsourcehprodcontammatdisposalprocess</t>
  </si>
  <si>
    <t>Describe your waste management and disposal processes for this source (Contaminated materials)</t>
  </si>
  <si>
    <t>wstsourcehdombatteriesdisposalprocess</t>
  </si>
  <si>
    <t>Describe your waste management and disposal processes for this source (Batteries)</t>
  </si>
  <si>
    <t>wstsourcehdomflolightdisposalprocess</t>
  </si>
  <si>
    <t>Describe your waste management and disposal processes for this source (Fluorescent light bulb)</t>
  </si>
  <si>
    <t>wstsourcehdominkcartdisposalprocess</t>
  </si>
  <si>
    <t>Describe your waste management and disposal processes for this source (Ink cartridges)</t>
  </si>
  <si>
    <t>wstsourcehdomoilgreasedisposalprocess</t>
  </si>
  <si>
    <t>Describe your waste management and disposal processes for this source (Waste oil and grease (from cooking))</t>
  </si>
  <si>
    <t>wstsourcehdomemptycontdisposalprocess</t>
  </si>
  <si>
    <t>Describe your waste management and disposal processes for this source (Empty containers (cleaning, sanitizing, pesticides, etc.))</t>
  </si>
  <si>
    <t>wstsourcehdomelectronicdisposalprocess</t>
  </si>
  <si>
    <t>Describe your waste management and disposal processes for this source (Electronic waste)</t>
  </si>
  <si>
    <t>wstsourcehdomcoalcombdisposalprocess</t>
  </si>
  <si>
    <t>Describe your waste management and disposal processes for this source (Coal combustion residuals (fly ash and bottom ash/coal slag))</t>
  </si>
  <si>
    <t>wstsourcehotherdisposalprocess</t>
  </si>
  <si>
    <t>fepwastehdata</t>
  </si>
  <si>
    <t>wstsegregatestreams</t>
  </si>
  <si>
    <t>wsthstorage</t>
  </si>
  <si>
    <t>4. Does your facility have well marked, designated hazardous waste storage area and containers?</t>
  </si>
  <si>
    <t>wsthstoragevent</t>
  </si>
  <si>
    <t>The hazardous waste storage area is ventilated, dry and protected from the weather and fire risk</t>
  </si>
  <si>
    <t>wsthstoragelocked</t>
  </si>
  <si>
    <t>The hazardous waste storage area is protected from unauthorized employees (i.e. locked)</t>
  </si>
  <si>
    <t>wsthstoragenonsmoke</t>
  </si>
  <si>
    <t>Eating, smoking and drinking are not permitted in these areas</t>
  </si>
  <si>
    <t>wsthstoragemarked</t>
  </si>
  <si>
    <t>The hazardous waste storage area is clearly marked</t>
  </si>
  <si>
    <t>wsthstoragefloor</t>
  </si>
  <si>
    <t>Where liquid wastes are stored, the floor is solid and non-porous, containers have lids, there are no water drains that the liquid could spill into, and there is no evidence of spilled liquid</t>
  </si>
  <si>
    <t>wsthstorageflamsubs</t>
  </si>
  <si>
    <t>Flammable substances are kept away from sources of heat or ignition, including the use of grounding and explosion-proof lighting</t>
  </si>
  <si>
    <t>wsthstoragesegragate</t>
  </si>
  <si>
    <t>Incompatible waste must be segregated</t>
  </si>
  <si>
    <t>wsthstoragespillppe</t>
  </si>
  <si>
    <t>Spill response equipment including necessary personal protective equipment (PPE) must be located near storage areas including accessible emergency eyewash and/or shower stations</t>
  </si>
  <si>
    <t>wsthstorageempppe</t>
  </si>
  <si>
    <t>Employees must use appropriate personal protective equipment (PPE) when in these areas</t>
  </si>
  <si>
    <t>wsthstoragegoodcondition</t>
  </si>
  <si>
    <t>Storage containers are in good condition, appropriate for their contents, closed and clearly labeled with their contents</t>
  </si>
  <si>
    <t>wsthstorageslids</t>
  </si>
  <si>
    <t>Containers must have lids</t>
  </si>
  <si>
    <t>wsthstoragesecured</t>
  </si>
  <si>
    <t>Containers must be secured to prevent falling and safely stacked</t>
  </si>
  <si>
    <t>wsthstoragespace</t>
  </si>
  <si>
    <t>Adequate aisle space must be maintained between containers</t>
  </si>
  <si>
    <t>wstnhstorage</t>
  </si>
  <si>
    <t>5. Does your facility have well marked, designated non- hazardous waste storage area and containers?</t>
  </si>
  <si>
    <t>wstnhstoragevent</t>
  </si>
  <si>
    <t>The non-hazardous waste storage area is ventilated, dry and protected from the weather and fire risk, and must be stored on impervious surfaces</t>
  </si>
  <si>
    <t>wstnhstoragemarked</t>
  </si>
  <si>
    <t>The non-hazardous waste storage area is clearly marked</t>
  </si>
  <si>
    <t>wstnhstorageflamsubs</t>
  </si>
  <si>
    <t>wstnhstorageppe</t>
  </si>
  <si>
    <t>Employees must use appropriate personal protective equipment (PPE) when in these areas.</t>
  </si>
  <si>
    <t>wstnhstoragegoodcondition</t>
  </si>
  <si>
    <t>wstnhstoragesecured</t>
  </si>
  <si>
    <t>Containers must be secured to prevent falling and safely stacked.</t>
  </si>
  <si>
    <t>fepwstpolhtml</t>
  </si>
  <si>
    <t>Does your facility forbid all irresponsible waste disposal actions including open burning, open dumping, burying and storage tank leaks?</t>
  </si>
  <si>
    <t>fepwstpolburntext</t>
  </si>
  <si>
    <t>If open burning is not forbidden, please describe the technology used and how you control air emissions</t>
  </si>
  <si>
    <t>fepwstpoldumptext</t>
  </si>
  <si>
    <t>If open dumping is not forbidden, please describe the technology used and how you control pollution</t>
  </si>
  <si>
    <t>fepwstpolburytext</t>
  </si>
  <si>
    <t>If burying and storange tank leaks is not forbidden, please indicate how you have dispose of waste onsite in this reporting year</t>
  </si>
  <si>
    <t>wsthtrain</t>
  </si>
  <si>
    <t>wsthtraintopics</t>
  </si>
  <si>
    <t xml:space="preserve">If yes, please select all topics included in your training: </t>
  </si>
  <si>
    <t>WasteTraining</t>
  </si>
  <si>
    <t>wsthtrainother</t>
  </si>
  <si>
    <t>If other, please specify:</t>
  </si>
  <si>
    <t>wsthtrainemployees</t>
  </si>
  <si>
    <t>wsthtrainfreq</t>
  </si>
  <si>
    <t>wsthtrainupload</t>
  </si>
  <si>
    <t>fepwsthazdispvalidate</t>
  </si>
  <si>
    <t>fepwsthazdispvalidatefile</t>
  </si>
  <si>
    <t>If yes, upload supporting documentation.</t>
  </si>
  <si>
    <t>fepwstdispcontractors</t>
  </si>
  <si>
    <t>Describe how you work with your facility's waste contractors to ensure appropriate disposal during the waste treatment:</t>
  </si>
  <si>
    <t>chemdyeing</t>
  </si>
  <si>
    <t>Chemicals</t>
  </si>
  <si>
    <t>Dyeing or other wet processing</t>
  </si>
  <si>
    <t>chemprinting</t>
  </si>
  <si>
    <t>chemlaundry</t>
  </si>
  <si>
    <t>Laundry or washing</t>
  </si>
  <si>
    <t>chemcementing</t>
  </si>
  <si>
    <t>Cementing or gluing</t>
  </si>
  <si>
    <t>chemfiber</t>
  </si>
  <si>
    <t>Fiber extrusion or yarn spinning</t>
  </si>
  <si>
    <t>chemsashing</t>
  </si>
  <si>
    <t>Slashing during weaving</t>
  </si>
  <si>
    <t>chemleather</t>
  </si>
  <si>
    <t>Leather tanning</t>
  </si>
  <si>
    <t>chemlamination</t>
  </si>
  <si>
    <t>Lamination</t>
  </si>
  <si>
    <t>chemextrusion</t>
  </si>
  <si>
    <t>Extrusion, assembly, finishing of plastic parts</t>
  </si>
  <si>
    <t>chemmetal</t>
  </si>
  <si>
    <t>Metal finishing</t>
  </si>
  <si>
    <t>chemwelding</t>
  </si>
  <si>
    <t>Welding</t>
  </si>
  <si>
    <t>chemother</t>
  </si>
  <si>
    <t>Other production processes that require chemicals</t>
  </si>
  <si>
    <t>chemtrack</t>
  </si>
  <si>
    <t>chemtrackmanf</t>
  </si>
  <si>
    <t>All chemicals used in manufacturing processes (including chemicals in production, reactants and additives, and wastewater treatment plant chemicals where applicable)</t>
  </si>
  <si>
    <t>chemtracktooling</t>
  </si>
  <si>
    <t>All chemicals used in tooling/equipment (lubricants and grease)</t>
  </si>
  <si>
    <t>chemtrackops</t>
  </si>
  <si>
    <t>All chemicals used to operate and maintain the facility</t>
  </si>
  <si>
    <t>chemtrackfile</t>
  </si>
  <si>
    <t>chemtrackiddata</t>
  </si>
  <si>
    <t>Does your facility's chemical inventory include chemical identification data? Check all that apply:</t>
  </si>
  <si>
    <t>ChemInventory</t>
  </si>
  <si>
    <t>chemtrackdatahtml</t>
  </si>
  <si>
    <t>Does your facility's chemical inventory include the following data? Select all that apply:</t>
  </si>
  <si>
    <t>ChemInventory2</t>
  </si>
  <si>
    <t>chemtrackdataplan</t>
  </si>
  <si>
    <t>For data not included in your facility's chemical inventory, is there an action plan for obtaining this data?</t>
  </si>
  <si>
    <t>chemtrackdataplanfile</t>
  </si>
  <si>
    <t>Upload your action plan for obtaining this data.</t>
  </si>
  <si>
    <t>chemtrackdataplandescribe</t>
  </si>
  <si>
    <t>If you don't have a document to upload, describe your plan:</t>
  </si>
  <si>
    <t>chemsds</t>
  </si>
  <si>
    <t>YPNUNA</t>
  </si>
  <si>
    <t>chemsdstype1</t>
  </si>
  <si>
    <t>Are Safety Data Sheets posted where hazardous chemicals are stored?</t>
  </si>
  <si>
    <t>chemsdstype2</t>
  </si>
  <si>
    <t>Are Safety Data Sheets available in languages workers understand (at least sections directly related to operational worker safety and storage requirements, such as first aid, hazard, and flammability information)?</t>
  </si>
  <si>
    <t>chemsdsfile</t>
  </si>
  <si>
    <t>chemtraining</t>
  </si>
  <si>
    <t>chemtrainingtopics</t>
  </si>
  <si>
    <t>If yes, please select all topics included in your training:</t>
  </si>
  <si>
    <t>ChemTrain</t>
  </si>
  <si>
    <t>chemtrainingemployees</t>
  </si>
  <si>
    <t>chemtrainingfreq</t>
  </si>
  <si>
    <t>chemtrainingupload</t>
  </si>
  <si>
    <t>If yes, please upload supporting documentation.</t>
  </si>
  <si>
    <t>chememergplan</t>
  </si>
  <si>
    <t>chememergplanemployees</t>
  </si>
  <si>
    <t>How many employees were trained on this topic?</t>
  </si>
  <si>
    <t>chememergplanfreq</t>
  </si>
  <si>
    <t>How frequently do you train your employees on this topic?</t>
  </si>
  <si>
    <t>chememergrecords</t>
  </si>
  <si>
    <t>Does your facility keep records of all employee and environmental incidents related to chemical spills and emergency response?</t>
  </si>
  <si>
    <t>chememergfile</t>
  </si>
  <si>
    <t>chemsafetyequip</t>
  </si>
  <si>
    <t>chemsafetyfile</t>
  </si>
  <si>
    <t>chemhazardsign</t>
  </si>
  <si>
    <t>chemhazardfile</t>
  </si>
  <si>
    <t>chempurchasereq</t>
  </si>
  <si>
    <t>chempurchasereqpolicy</t>
  </si>
  <si>
    <t>If yes, do all chemicals purchased and used in production meet the facility's chemical purchasing policy?</t>
  </si>
  <si>
    <t>chemhealthprogram</t>
  </si>
  <si>
    <t>chemhealthfiley</t>
  </si>
  <si>
    <t>chemstorage</t>
  </si>
  <si>
    <t>ChemStorage</t>
  </si>
  <si>
    <t>chemstorageventilated</t>
  </si>
  <si>
    <t xml:space="preserve">The chemical storage area is ventilated, dry and protected from the weather, and fire risk. </t>
  </si>
  <si>
    <t>chemstorageprotected</t>
  </si>
  <si>
    <t>The storage area is protected from unauthorized employees (i.e. locked).</t>
  </si>
  <si>
    <t>chemstoragemarked</t>
  </si>
  <si>
    <t>The chemical storage area is clearly marked.</t>
  </si>
  <si>
    <t>chemstorageexit</t>
  </si>
  <si>
    <t>The chemical storage area has easy entry and exit in case of any emergencies.</t>
  </si>
  <si>
    <t>chemstoragecontainers</t>
  </si>
  <si>
    <t xml:space="preserve">Storage containers are in good condition, appropriate for their contents, closed and clearly labeled with their contents. </t>
  </si>
  <si>
    <t>chemstoragefloors</t>
  </si>
  <si>
    <t xml:space="preserve">Floor in storage area is solid and non-porous, there are no water drains that the liquid could spill into, and there is no evidence of spilled liquid. </t>
  </si>
  <si>
    <t>chemstoragesecondarycont</t>
  </si>
  <si>
    <t>Secondary containment is available for solid and liquid chemicals in tanks, drums, and temporary containers (where applicable) to ensure no unintended releases occur.</t>
  </si>
  <si>
    <t>chemstorageincompsubs</t>
  </si>
  <si>
    <t>Incompatible substances (such as strong acids and strong bases) are stored separately.</t>
  </si>
  <si>
    <t>chemstorageflammablesubs</t>
  </si>
  <si>
    <t>Flammable substances are kept away from sources of heat or ignition, including the use of grounding and explosion-proof lighting.</t>
  </si>
  <si>
    <t>chemstoragetempcont</t>
  </si>
  <si>
    <t>Temporary storage containers are closed and labeled with contents, lot, and hazard class.</t>
  </si>
  <si>
    <t>chemstoragefile</t>
  </si>
  <si>
    <t>chemtrainingRSL</t>
  </si>
  <si>
    <t>chemtrainingRSLtopics</t>
  </si>
  <si>
    <t>ChemTrainingMRSL</t>
  </si>
  <si>
    <t>chemtrainingRSLdescribe</t>
  </si>
  <si>
    <t>Please describe the RSL and MRSL trainings conducted in the last calendar year.</t>
  </si>
  <si>
    <t>chemtrainingRSLemployees</t>
  </si>
  <si>
    <t>chemtrainingRSLfreq</t>
  </si>
  <si>
    <t>chemtrainingfile</t>
  </si>
  <si>
    <t>chemprocessidentifyRSL</t>
  </si>
  <si>
    <t>11. Does your facility have a documented process to systematically identify, monitor and verify compliance with all product Restricted Substance Lists (RSLs), and segregate chemical formulations materials and products which are non-compliant with RSL?</t>
  </si>
  <si>
    <t>chemprocessidentifyfile</t>
  </si>
  <si>
    <t>chemfailresolution</t>
  </si>
  <si>
    <t>Does your facility have a failure resolution process that is followed in the event of an RSL test failure?</t>
  </si>
  <si>
    <t>chemfailresolutionfile</t>
  </si>
  <si>
    <t>chemprocessmonitorRSL</t>
  </si>
  <si>
    <t>12. Does your facility have a documented process to systematically monitor, update and demonstrate compliance with Manufacturing Restricted Substance Lists (MRSLs), and segregate chemical formulations materials and products which are non-compliant with MRSL?</t>
  </si>
  <si>
    <t>chemprocesssuppliers</t>
  </si>
  <si>
    <t>Does your facility require its chemicals suppliers to do the same?</t>
  </si>
  <si>
    <t>chemprocesssubcontractors</t>
  </si>
  <si>
    <t>Does your facility require its washing and printing subcontractors to do the same?</t>
  </si>
  <si>
    <t>YesNoUNA</t>
  </si>
  <si>
    <t>chemprocessdescribe</t>
  </si>
  <si>
    <t>Please describe these processes:</t>
  </si>
  <si>
    <t>chemprocessmonitorfile</t>
  </si>
  <si>
    <t>sipiperecords</t>
  </si>
  <si>
    <t>Does your facility currently have any records in the Institute of Public &amp; Environmental Affairs (IPE) database?</t>
  </si>
  <si>
    <t>sipiperecordsfeedback</t>
  </si>
  <si>
    <t>If yes, has your facility supplied enterprise feedback to the database and/or taken steps to remove the record(s) from the database?</t>
  </si>
  <si>
    <t>emsstrategy</t>
  </si>
  <si>
    <t>emsstrategytopics</t>
  </si>
  <si>
    <t>Select all topics covered by this strategy:</t>
  </si>
  <si>
    <t>emsstrategyfile</t>
  </si>
  <si>
    <t>Please upload environmental management strategy, if available.</t>
  </si>
  <si>
    <t>emsstrategydescribe</t>
  </si>
  <si>
    <t>emsequipmaintain</t>
  </si>
  <si>
    <t>emsequipmaintainfile</t>
  </si>
  <si>
    <t>emsequipmaintaindescribe</t>
  </si>
  <si>
    <t>emsstrategyreview</t>
  </si>
  <si>
    <t>emsstrategyreviewfile</t>
  </si>
  <si>
    <t>emsstrategyreviewdescribe</t>
  </si>
  <si>
    <t>emsmgmtcompetence</t>
  </si>
  <si>
    <t>emsmgmtcompetencefile</t>
  </si>
  <si>
    <t>emsmgmtcompetencedescribe</t>
  </si>
  <si>
    <t>emsstrategyawareness</t>
  </si>
  <si>
    <t>emsstrategyawarenessfile</t>
  </si>
  <si>
    <t>emsstrategyawarenessdescribe</t>
  </si>
  <si>
    <t>emshiggindexsubcontract</t>
  </si>
  <si>
    <t>emshiggindexfile</t>
  </si>
  <si>
    <t>emshiggindexdescribe</t>
  </si>
  <si>
    <t>emsengagelocal</t>
  </si>
  <si>
    <t>emsengageconservation</t>
  </si>
  <si>
    <t>We support (financially or otherwise) conservation or improvement projects for environmental issues (e.g. preserving wetlands)</t>
  </si>
  <si>
    <t>emsengageconservationtopic</t>
  </si>
  <si>
    <t>Select the relevant topic:</t>
  </si>
  <si>
    <t>emsengageconservationdescribe</t>
  </si>
  <si>
    <t>Describe the work you are doing:</t>
  </si>
  <si>
    <t>emsengagesimilarbiz</t>
  </si>
  <si>
    <t>We work with other similar businesses to share best practice for environmental management</t>
  </si>
  <si>
    <t>emsengagesimilarbiztopic</t>
  </si>
  <si>
    <t>emsengagesimilarbizdescribe</t>
  </si>
  <si>
    <t>emsengagelocalcomm</t>
  </si>
  <si>
    <t>We engage in dialogue with local communities to understand their views on how we as a company should manage our environmental impacts</t>
  </si>
  <si>
    <t>emsengagelocalcommtopic</t>
  </si>
  <si>
    <t>emsengagelocalcommdescribe</t>
  </si>
  <si>
    <t>emsengagelocalstake</t>
  </si>
  <si>
    <t>We work within a group of other local stakeholders including government and communities, to understand and address local environmental issues together</t>
  </si>
  <si>
    <t>emsengagelocalstaketopic</t>
  </si>
  <si>
    <t>emsengagelocalstakedescribe</t>
  </si>
  <si>
    <t>emsengagelocalgovt</t>
  </si>
  <si>
    <t>We engage directly with local or national governance bodies on environmental regulation or management issues</t>
  </si>
  <si>
    <t>emsengagelocalgovttopic</t>
  </si>
  <si>
    <t>emsengagelocalgovtdescribe</t>
  </si>
  <si>
    <t>emsengagelocalenvreg</t>
  </si>
  <si>
    <t>We work together in a group with other local stakeholders, to engage with local or national governance bodies on environmental regulation or management issues</t>
  </si>
  <si>
    <t>emsengagelocalenvregtopic</t>
  </si>
  <si>
    <t>emsengagelocalenvregdescribe</t>
  </si>
  <si>
    <t>emsengageother</t>
  </si>
  <si>
    <t>emsengageothertopic</t>
  </si>
  <si>
    <t>emsengageotherdescribe</t>
  </si>
  <si>
    <t>emshiggindexupstream</t>
  </si>
  <si>
    <t>emshiggindexupstreamtype</t>
  </si>
  <si>
    <t>Which types of suppliers?</t>
  </si>
  <si>
    <t>Suppliers</t>
  </si>
  <si>
    <t>emshiggindexupstreamother</t>
  </si>
  <si>
    <t>emshiggindexupstreamdescribe</t>
  </si>
  <si>
    <t>For each, describe the engagement activities and the resulting environmental benefits:</t>
  </si>
  <si>
    <t>emshiggindexupstreamfile</t>
  </si>
  <si>
    <t>enbaselinesource</t>
  </si>
  <si>
    <t>enbaselinesourcecoal</t>
  </si>
  <si>
    <t>Have you set a baseline for this  source? - Coal- commerical mix</t>
  </si>
  <si>
    <t>enbaselinesourcebiomassgen</t>
  </si>
  <si>
    <t>Have you set a baseline for this  source? - Biomass- general</t>
  </si>
  <si>
    <t>enbaselinesourcebiomasswood</t>
  </si>
  <si>
    <t>Have you set a baseline for this  source? - Biomass- wood</t>
  </si>
  <si>
    <t>enbaselinesourcenaturalgas</t>
  </si>
  <si>
    <t>Have you set a baseline for this  source? - Natural Gas</t>
  </si>
  <si>
    <t>enbaselinesourcediesel</t>
  </si>
  <si>
    <t>Have you set a baseline for this  source? - Diesel</t>
  </si>
  <si>
    <t>enbaselinesourcefueloil</t>
  </si>
  <si>
    <t>Have you set a baseline for this  source? - Fuel oil- blended average</t>
  </si>
  <si>
    <t>enbaselinesourcelpg</t>
  </si>
  <si>
    <t>Have you set a baseline for this  source? - LPG- liquid petroleum gas</t>
  </si>
  <si>
    <t>enbaselinesourcepetrol</t>
  </si>
  <si>
    <t>Have you set a baseline for this  source? - Petrol</t>
  </si>
  <si>
    <t>enbaselinesourcepropane</t>
  </si>
  <si>
    <t>Have you set a baseline for this  source? - Propane</t>
  </si>
  <si>
    <t>enbaselinesourcebiodiesel</t>
  </si>
  <si>
    <t>Have you set a baseline for this  source? - Biodiesel</t>
  </si>
  <si>
    <t>enbaselinesourcesolarphoto</t>
  </si>
  <si>
    <t xml:space="preserve">Have you set a baseline for this  source? - Solar Photovoltaic </t>
  </si>
  <si>
    <t>enbaselinesourcewind</t>
  </si>
  <si>
    <t>Have you set a baseline for this  source? - Wind</t>
  </si>
  <si>
    <t>enbaselinesourcegeotherm</t>
  </si>
  <si>
    <t>Have you set a baseline for this  source? - Geothermal</t>
  </si>
  <si>
    <t>enbaselinesourcehydro</t>
  </si>
  <si>
    <t>Have you set a baseline for this  source? - Hydro</t>
  </si>
  <si>
    <t>enbaselinesourceelectricpurch</t>
  </si>
  <si>
    <t>Have you set a baseline for this  source? - Electricity</t>
  </si>
  <si>
    <t>enbaselinesourcemicrohydro</t>
  </si>
  <si>
    <t>Have you set a baseline for this  source? - Micro-Hydro</t>
  </si>
  <si>
    <t>enbaselinesourcesolarthermal</t>
  </si>
  <si>
    <t>Have you set a baseline for this  source? - Solar Thermal</t>
  </si>
  <si>
    <t>enbaselinesourcesteampurch</t>
  </si>
  <si>
    <t>Have you set a baseline for this  source? - Steam (purchased)</t>
  </si>
  <si>
    <t>enbaselinesourcechilledwater</t>
  </si>
  <si>
    <t>Have you set a baseline for this  source? - Chilled water</t>
  </si>
  <si>
    <t>enbaselinesourcepurchrenew</t>
  </si>
  <si>
    <t>Have you set a baseline for this  source? - Purchased Renewables</t>
  </si>
  <si>
    <t>enbaselinesourcecoaltype</t>
  </si>
  <si>
    <t>Is the baseline absolute or normalized? - Coal- commerical mix</t>
  </si>
  <si>
    <t>NormAbs</t>
  </si>
  <si>
    <t>enbaselinesourcebiomassgentype</t>
  </si>
  <si>
    <t>Is the baseline absolute or normalized? - Biomass- general</t>
  </si>
  <si>
    <t>enbaselinesourcebiomasswoodtype</t>
  </si>
  <si>
    <t>Is the baseline absolute or normalized? - Biomass- wood</t>
  </si>
  <si>
    <t>enbaselinesourcenaturalgastype</t>
  </si>
  <si>
    <t>Is the baseline absolute or normalized? - Natural Gas</t>
  </si>
  <si>
    <t>enbaselinesourcedieseltype</t>
  </si>
  <si>
    <t>Is the baseline absolute or normalized? - Diesel</t>
  </si>
  <si>
    <t>enbaselinesourcefueloiltype</t>
  </si>
  <si>
    <t>Is the baseline absolute or normalized? - Fuel oil- blended average</t>
  </si>
  <si>
    <t>enbaselinesourcelpgtype</t>
  </si>
  <si>
    <t>Is the baseline absolute or normalized? - LPG- liquid petroleum gas</t>
  </si>
  <si>
    <t>enbaselinesourcepetroltype</t>
  </si>
  <si>
    <t>Is the baseline absolute or normalized? - Petrol</t>
  </si>
  <si>
    <t>enbaselinesourcepropanetype</t>
  </si>
  <si>
    <t>Is the baseline absolute or normalized? - Propane</t>
  </si>
  <si>
    <t>enbaselinesourcebiodieseltype</t>
  </si>
  <si>
    <t>Is the baseline absolute or normalized? - Biodiesel</t>
  </si>
  <si>
    <t>enbaselinesourcesolarphototype</t>
  </si>
  <si>
    <t xml:space="preserve">Is the baseline absolute or normalized? - Solar Photovoltaic </t>
  </si>
  <si>
    <t>enbaselinesourcewindtype</t>
  </si>
  <si>
    <t>Is the baseline absolute or normalized? - Wind</t>
  </si>
  <si>
    <t>enbaselinesourcegeothermtype</t>
  </si>
  <si>
    <t>Is the baseline absolute or normalized? - Geothermal</t>
  </si>
  <si>
    <t>enbaselinesourcehydrotype</t>
  </si>
  <si>
    <t>Is the baseline absolute or normalized? - Hydro</t>
  </si>
  <si>
    <t>enbaselinesourceelectricpurchtype</t>
  </si>
  <si>
    <t>Is the baseline absolute or normalized? - Electricity</t>
  </si>
  <si>
    <t>enbaselinesourcemicrohydrotype</t>
  </si>
  <si>
    <t>Is the baseline absolute or normalized? - Micro-Hydro</t>
  </si>
  <si>
    <t>enbaselinesourcesolarthermaltype</t>
  </si>
  <si>
    <t>Is the baseline absolute or normalized? - Solar Thermal</t>
  </si>
  <si>
    <t>enbaselinesourcesteampurchtype</t>
  </si>
  <si>
    <t>Is the baseline absolute or normalized? - Steam (purchased)</t>
  </si>
  <si>
    <t>enbaselinesourcechilledwatertype</t>
  </si>
  <si>
    <t>Is the baseline absolute or normalized? - Chilled water</t>
  </si>
  <si>
    <t>enbaselinesourcepurchrenewtype</t>
  </si>
  <si>
    <t>Is the baseline absolute or normalized? - Purchased Renewables</t>
  </si>
  <si>
    <t>enbaselinesourcecoalquant</t>
  </si>
  <si>
    <t>What is the baseline quantity? - Coal- commerical mix</t>
  </si>
  <si>
    <t>enbaselinesourcebiomassgenquant</t>
  </si>
  <si>
    <t>What is the baseline quantity? - Biomass- general</t>
  </si>
  <si>
    <t>enbaselinesourcebiomasswoodquant</t>
  </si>
  <si>
    <t>What is the baseline quantity? - Biomass- wood</t>
  </si>
  <si>
    <t>enbaselinesourcenaturalgasquant</t>
  </si>
  <si>
    <t>What is the baseline quantity? - Natural Gas</t>
  </si>
  <si>
    <t>enbaselinesourcedieselquant</t>
  </si>
  <si>
    <t>What is the baseline quantity? - Diesel</t>
  </si>
  <si>
    <t>enbaselinesourcefueloilquant</t>
  </si>
  <si>
    <t>What is the baseline quantity? - Fuel oil- blended average</t>
  </si>
  <si>
    <t>enbaselinesourcelpgquant</t>
  </si>
  <si>
    <t>What is the baseline quantity? - LPG- liquid petroleum gas</t>
  </si>
  <si>
    <t>enbaselinesourcepetrolquant</t>
  </si>
  <si>
    <t>What is the baseline quantity? - Petrol</t>
  </si>
  <si>
    <t>enbaselinesourcepropanequant</t>
  </si>
  <si>
    <t>What is the baseline quantity? - Propane</t>
  </si>
  <si>
    <t>enbaselinesourcebiodieselquant</t>
  </si>
  <si>
    <t>What is the baseline quantity? - Biodiesel</t>
  </si>
  <si>
    <t>enbaselinesourcesolarphotoquant</t>
  </si>
  <si>
    <t xml:space="preserve">What is the baseline quantity? - Solar Photovoltaic </t>
  </si>
  <si>
    <t>enbaselinesourcewindquant</t>
  </si>
  <si>
    <t>What is the baseline quantity? - Wind</t>
  </si>
  <si>
    <t>enbaselinesourcegeothermquant</t>
  </si>
  <si>
    <t>What is the baseline quantity? - Geothermal</t>
  </si>
  <si>
    <t>enbaselinesourcehydroquant</t>
  </si>
  <si>
    <t>What is the baseline quantity? - Hydro</t>
  </si>
  <si>
    <t>enbaselinesourceelectricpurchquant</t>
  </si>
  <si>
    <t>What is the baseline quantity? - Electricity</t>
  </si>
  <si>
    <t>enbaselinesourcemicrohydroquant</t>
  </si>
  <si>
    <t>What is the baseline quantity? - Micro-Hydro</t>
  </si>
  <si>
    <t>enbaselinesourcesolarthermalquant</t>
  </si>
  <si>
    <t>What is the baseline quantity? - Solar Thermal</t>
  </si>
  <si>
    <t>enbaselinesourcesteampurchquant</t>
  </si>
  <si>
    <t>What is the baseline quantity? - Steam (purchased)</t>
  </si>
  <si>
    <t>enbaselinesourcechilledwaterquant</t>
  </si>
  <si>
    <t>What is the baseline quantity? - Chilled water</t>
  </si>
  <si>
    <t>enbaselinesourcepurchrenewquant</t>
  </si>
  <si>
    <t>What is the baseline quantity? - Purchased Renewables</t>
  </si>
  <si>
    <t>enbaselinesourcecoalunit</t>
  </si>
  <si>
    <t>SolidEnergyUnit</t>
  </si>
  <si>
    <t>enbaselinesourcebiomassgenunit</t>
  </si>
  <si>
    <t>enbaselinesourcebiomasswoodunit</t>
  </si>
  <si>
    <t>enbaselinesourcenaturalgasunit</t>
  </si>
  <si>
    <t>enbaselinesourcedieselunit</t>
  </si>
  <si>
    <t>enbaselinesourcefueloilunit</t>
  </si>
  <si>
    <t>enbaselinesourcelpgunit</t>
  </si>
  <si>
    <t>enbaselinesourcepetrolunit</t>
  </si>
  <si>
    <t>enbaselinesourcepropaneunit</t>
  </si>
  <si>
    <t>enbaselinesourcebiodieselunit</t>
  </si>
  <si>
    <t>enbaselinesourcesolarphotounit</t>
  </si>
  <si>
    <t>enbaselinesourcewindunit</t>
  </si>
  <si>
    <t>enbaselinesourcegeothermunit</t>
  </si>
  <si>
    <t>enbaselinesourcehydrounit</t>
  </si>
  <si>
    <t>enbaselinesourceelectricpurchunit</t>
  </si>
  <si>
    <t>enbaselinesourcemicrohydrounit</t>
  </si>
  <si>
    <t>enbaselinesourcesolarthermalunit</t>
  </si>
  <si>
    <t>enbaselinesourcesteampurchunit</t>
  </si>
  <si>
    <t>enbaselinesourcechilledwaterunit</t>
  </si>
  <si>
    <t>enbaselinesourcepurchrenewunit</t>
  </si>
  <si>
    <t>enbaselinesourcecoalyear</t>
  </si>
  <si>
    <t>Enter the baseline year - Coal- commerical mix</t>
  </si>
  <si>
    <t>BaselineYear</t>
  </si>
  <si>
    <t>enbaselinesourcebiomassgenyear</t>
  </si>
  <si>
    <t>Enter the baseline year - Biomass- general</t>
  </si>
  <si>
    <t>enbaselinesourcebiomasswoodyear</t>
  </si>
  <si>
    <t>Enter the baseline year - Biomass- wood</t>
  </si>
  <si>
    <t>enbaselinesourcenaturalgasyear</t>
  </si>
  <si>
    <t>Enter the baseline year - Natural Gas</t>
  </si>
  <si>
    <t>enbaselinesourcedieselyear</t>
  </si>
  <si>
    <t>Enter the baseline year - Diesel</t>
  </si>
  <si>
    <t>enbaselinesourcefueloilyear</t>
  </si>
  <si>
    <t>Enter the baseline year - Fuel oil- blended average</t>
  </si>
  <si>
    <t>enbaselinesourcelpgyear</t>
  </si>
  <si>
    <t>Enter the baseline year - LPG- liquid petroleum gas</t>
  </si>
  <si>
    <t>enbaselinesourcepetrolyear</t>
  </si>
  <si>
    <t>Enter the baseline year - Petrol</t>
  </si>
  <si>
    <t>enbaselinesourcepropaneyear</t>
  </si>
  <si>
    <t>Enter the baseline year - Propane</t>
  </si>
  <si>
    <t>enbaselinesourcebiodieselyear</t>
  </si>
  <si>
    <t>Enter the baseline year - Biodiesel</t>
  </si>
  <si>
    <t>enbaselinesourcesolarphotoyear</t>
  </si>
  <si>
    <t xml:space="preserve">Enter the baseline year - Solar Photovoltaic </t>
  </si>
  <si>
    <t>enbaselinesourcewindyear</t>
  </si>
  <si>
    <t>Enter the baseline year - Wind</t>
  </si>
  <si>
    <t>enbaselinesourcegeothermyear</t>
  </si>
  <si>
    <t>Enter the baseline year - Geothermal</t>
  </si>
  <si>
    <t>enbaselinesourcehydroyear</t>
  </si>
  <si>
    <t>Enter the baseline year - Hydro</t>
  </si>
  <si>
    <t>enbaselinesourceelectricpurchyear</t>
  </si>
  <si>
    <t>Enter the baseline year - Electricity</t>
  </si>
  <si>
    <t>enbaselinesourcemicrohydroyear</t>
  </si>
  <si>
    <t>Enter the baseline year - Micro-Hydro</t>
  </si>
  <si>
    <t>enbaselinesourcesolarthermalyear</t>
  </si>
  <si>
    <t>Enter the baseline year - Solar Thermal</t>
  </si>
  <si>
    <t>enbaselinesourcesteampurchyear</t>
  </si>
  <si>
    <t>Enter the baseline year - Steam (purchased)</t>
  </si>
  <si>
    <t>enbaselinesourcechilledwateryear</t>
  </si>
  <si>
    <t>Enter the baseline year - Chilled water</t>
  </si>
  <si>
    <t>enbaselinesourcepurchrenewyear</t>
  </si>
  <si>
    <t>Enter the baseline year - Purchased Renewables</t>
  </si>
  <si>
    <t>enbaselinesourcecoalmethod</t>
  </si>
  <si>
    <t>How was your baseline calculated? - Coal- commerical mix</t>
  </si>
  <si>
    <t>enbaselinesourcebiomassgenmethod</t>
  </si>
  <si>
    <t>How was your baseline calculated? - Biomass- general</t>
  </si>
  <si>
    <t>enbaselinesourcebiomasswoodmethod</t>
  </si>
  <si>
    <t>How was your baseline calculated? - Biomass- wood</t>
  </si>
  <si>
    <t>enbaselinesourcenaturalgasmethod</t>
  </si>
  <si>
    <t>How was your baseline calculated? - Natural Gas</t>
  </si>
  <si>
    <t>enbaselinesourcedieselmethod</t>
  </si>
  <si>
    <t>How was your baseline calculated? - Diesel</t>
  </si>
  <si>
    <t>enbaselinesourcefueloilmethod</t>
  </si>
  <si>
    <t>How was your baseline calculated? - Fuel oil- blended average</t>
  </si>
  <si>
    <t>enbaselinesourcelpgmethod</t>
  </si>
  <si>
    <t>How was your baseline calculated? - LPG- liquid petroleum gas</t>
  </si>
  <si>
    <t>enbaselinesourcepetrolmethod</t>
  </si>
  <si>
    <t>How was your baseline calculated? - Petrol</t>
  </si>
  <si>
    <t>enbaselinesourcepropanemethod</t>
  </si>
  <si>
    <t>How was your baseline calculated? - Propane</t>
  </si>
  <si>
    <t>enbaselinesourcebiodieselmethod</t>
  </si>
  <si>
    <t>How was your baseline calculated? - Biodiesel</t>
  </si>
  <si>
    <t>enbaselinesourcesolarphotomethod</t>
  </si>
  <si>
    <t xml:space="preserve">How was your baseline calculated? - Solar Photovoltaic </t>
  </si>
  <si>
    <t>enbaselinesourcewindmethod</t>
  </si>
  <si>
    <t>How was your baseline calculated? - Wind</t>
  </si>
  <si>
    <t>enbaselinesourcegeothermmethod</t>
  </si>
  <si>
    <t>How was your baseline calculated? - Geothermal</t>
  </si>
  <si>
    <t>enbaselinesourcehydromethod</t>
  </si>
  <si>
    <t>How was your baseline calculated? - Hydro</t>
  </si>
  <si>
    <t>enbaselinesourceelectricpurchmethod</t>
  </si>
  <si>
    <t>How was your baseline calculated? - Electricity</t>
  </si>
  <si>
    <t>enbaselinesourcemicrohydromethod</t>
  </si>
  <si>
    <t>How was your baseline calculated? - Micro-Hydro</t>
  </si>
  <si>
    <t>enbaselinesourcesolarthermalmethod</t>
  </si>
  <si>
    <t>How was your baseline calculated? - Solar Thermal</t>
  </si>
  <si>
    <t>enbaselinesourcesteampurchmethod</t>
  </si>
  <si>
    <t>How was your baseline calculated? - Steam (purchased)</t>
  </si>
  <si>
    <t>enbaselinesourcechilledwatermethod</t>
  </si>
  <si>
    <t>How was your baseline calculated? - Chilled water</t>
  </si>
  <si>
    <t>enbaselinesourcepurchrenewmethod</t>
  </si>
  <si>
    <t>How was your baseline calculated? - Purchased Renewables</t>
  </si>
  <si>
    <t>enbaselinesourcecoalverified</t>
  </si>
  <si>
    <t>Was the baseline verified? - Coal- commerical mix</t>
  </si>
  <si>
    <t>enbaselinesourcebiomassgenverified</t>
  </si>
  <si>
    <t>Was the baseline verified? - Biomass- general</t>
  </si>
  <si>
    <t>enbaselinesourcebiomasswoodverified</t>
  </si>
  <si>
    <t>Was the baseline verified? - Biomass- wood</t>
  </si>
  <si>
    <t>enbaselinesourcenaturalgasverified</t>
  </si>
  <si>
    <t>Was the baseline verified? - Natural Gas</t>
  </si>
  <si>
    <t>enbaselinesourcedieselverified</t>
  </si>
  <si>
    <t>Was the baseline verified? - Diesel</t>
  </si>
  <si>
    <t>enbaselinesourcefueloilverified</t>
  </si>
  <si>
    <t>Was the baseline verified? - Fuel oil- blended average</t>
  </si>
  <si>
    <t>enbaselinesourcelpgverified</t>
  </si>
  <si>
    <t>Was the baseline verified? - LPG- liquid petroleum gas</t>
  </si>
  <si>
    <t>enbaselinesourcepetrolverified</t>
  </si>
  <si>
    <t>Was the baseline verified? - Petrol</t>
  </si>
  <si>
    <t>enbaselinesourcepropaneverified</t>
  </si>
  <si>
    <t>Was the baseline verified? - Propane</t>
  </si>
  <si>
    <t>enbaselinesourcebiodieselverified</t>
  </si>
  <si>
    <t>Was the baseline verified? - Biodiesel</t>
  </si>
  <si>
    <t>enbaselinesourcesolarphotoverified</t>
  </si>
  <si>
    <t xml:space="preserve">Was the baseline verified? - Solar Photovoltaic </t>
  </si>
  <si>
    <t>enbaselinesourcewindverified</t>
  </si>
  <si>
    <t>Was the baseline verified? - Wind</t>
  </si>
  <si>
    <t>enbaselinesourcegeothermverified</t>
  </si>
  <si>
    <t>Was the baseline verified? - Geothermal</t>
  </si>
  <si>
    <t>enbaselinesourcehydroverified</t>
  </si>
  <si>
    <t>Was the baseline verified? - Hydro</t>
  </si>
  <si>
    <t>enbaselinesourceelectricpurchverified</t>
  </si>
  <si>
    <t>Was the baseline verified? - Electricity</t>
  </si>
  <si>
    <t>enbaselinesourcemicrohydroverified</t>
  </si>
  <si>
    <t>Was the baseline verified? - Micro-Hydro</t>
  </si>
  <si>
    <t>enbaselinesourcesolarthermalverified</t>
  </si>
  <si>
    <t>Was the baseline verified? - Solar Thermal</t>
  </si>
  <si>
    <t>enbaselinesourcesteampurchverified</t>
  </si>
  <si>
    <t>Was the baseline verified? - Steam (purchased)</t>
  </si>
  <si>
    <t>enbaselinesourcechilledwaterverified</t>
  </si>
  <si>
    <t>Was the baseline verified? - Chilled water</t>
  </si>
  <si>
    <t>enbaselinesourcepurchrenewverified</t>
  </si>
  <si>
    <t>Was the baseline verified? - Purchased Renewables</t>
  </si>
  <si>
    <t>enhighestuse</t>
  </si>
  <si>
    <t>enhighestusemethod</t>
  </si>
  <si>
    <t>Upload the methodology for identifying the highest energy use factors.</t>
  </si>
  <si>
    <t>enhighestusefile</t>
  </si>
  <si>
    <t>If you do not have a document to upload, describe your methodology here:</t>
  </si>
  <si>
    <t>enhighestusefactors</t>
  </si>
  <si>
    <t>What are the highest energy use factors at your facility?</t>
  </si>
  <si>
    <t>entargetssource</t>
  </si>
  <si>
    <t>4. Has your facility set targets for improving energy use? If yes, select all sources of energy for which your facility has set an energy reduction target.</t>
  </si>
  <si>
    <t>entargetssourcecoal</t>
  </si>
  <si>
    <t>Have you set a target for this source? - Coal- commerical mix</t>
  </si>
  <si>
    <t>entargetssourcebiomassgen</t>
  </si>
  <si>
    <t>Have you set a target for this source? - Biomass- general</t>
  </si>
  <si>
    <t>entargetssourcebiomasswood</t>
  </si>
  <si>
    <t>Have you set a target for this source? - Biomass- wood</t>
  </si>
  <si>
    <t>entargetssourcenaturalgas</t>
  </si>
  <si>
    <t>Have you set a target for this source? - Natural Gas</t>
  </si>
  <si>
    <t>entargetssourcediesel</t>
  </si>
  <si>
    <t>Have you set a target for this source? - Diesel</t>
  </si>
  <si>
    <t>entargetssourcefueloil</t>
  </si>
  <si>
    <t>Have you set a target for this source? - Fuel oil- blended average</t>
  </si>
  <si>
    <t>entargetssourcelpg</t>
  </si>
  <si>
    <t>Have you set a target for this source? - LPG- liquid petroleum gas</t>
  </si>
  <si>
    <t>entargetssourcepetrol</t>
  </si>
  <si>
    <t>Have you set a target for this source? - Petrol</t>
  </si>
  <si>
    <t>entargetssourcepropane</t>
  </si>
  <si>
    <t>Have you set a target for this source? - Propane</t>
  </si>
  <si>
    <t>entargetssourcebiodiesel</t>
  </si>
  <si>
    <t>Have you set a target for this source? - Biodiesel</t>
  </si>
  <si>
    <t>entargetssourcesolarphoto</t>
  </si>
  <si>
    <t xml:space="preserve">Have you set a target for this source? - Solar Photovoltaic </t>
  </si>
  <si>
    <t>entargetssourcewind</t>
  </si>
  <si>
    <t>Have you set a target for this source? - Wind</t>
  </si>
  <si>
    <t>entargetssourcegeotherm</t>
  </si>
  <si>
    <t>Have you set a target for this source? - Geothermal</t>
  </si>
  <si>
    <t>entargetssourcehydro</t>
  </si>
  <si>
    <t>Have you set a target for this source? - Hydro</t>
  </si>
  <si>
    <t>entargetssourceelectricpurch</t>
  </si>
  <si>
    <t>Have you set a target for this source? - Electricity</t>
  </si>
  <si>
    <t>entargetssourcemicrohydro</t>
  </si>
  <si>
    <t>Have you set a target for this source? - Micro-Hydro</t>
  </si>
  <si>
    <t>entargetssourcesolarthermal</t>
  </si>
  <si>
    <t>Have you set a target for this source? - Solar Thermal</t>
  </si>
  <si>
    <t>entargetssourcesteampurch</t>
  </si>
  <si>
    <t>Have you set a target for this source? - Steam (purchased)</t>
  </si>
  <si>
    <t>entargetssourcechilledwater</t>
  </si>
  <si>
    <t>Have you set a target for this source? - Chilled water</t>
  </si>
  <si>
    <t>entargetssourcepurchrenew</t>
  </si>
  <si>
    <t>Have you set a target for this source? - Purchased Renewables</t>
  </si>
  <si>
    <t>entargetssourcecoalamt</t>
  </si>
  <si>
    <t>What is your target for change in energy use from this source? - Coal- commerical mix</t>
  </si>
  <si>
    <t>entargetssourcebiomassgenamt</t>
  </si>
  <si>
    <t>What is your target for change in energy use from this source? - Biomass- general</t>
  </si>
  <si>
    <t>entargetssourcebiomasswoodamt</t>
  </si>
  <si>
    <t>What is your target for change in energy use from this source? - Biomass- wood</t>
  </si>
  <si>
    <t>entargetssourcenaturalgasamt</t>
  </si>
  <si>
    <t>What is your target for change in energy use from this source? - Natural Gas</t>
  </si>
  <si>
    <t>entargetssourcedieselamt</t>
  </si>
  <si>
    <t>What is your target for change in energy use from this source? - Diesel</t>
  </si>
  <si>
    <t>entargetssourcefueloilamt</t>
  </si>
  <si>
    <t>What is your target for change in energy use from this source? - Fuel oil- blended average</t>
  </si>
  <si>
    <t>entargetssourcelpgamt</t>
  </si>
  <si>
    <t>What is your target for change in energy use from this source? - LPG- liquid petroleum gas</t>
  </si>
  <si>
    <t>entargetssourcepetrolamt</t>
  </si>
  <si>
    <t>What is your target for change in energy use from this source? - Petrol</t>
  </si>
  <si>
    <t>entargetssourcepropaneamt</t>
  </si>
  <si>
    <t>What is your target for change in energy use from this source? - Propane</t>
  </si>
  <si>
    <t>entargetssourcebiodieselamt</t>
  </si>
  <si>
    <t>What is your target for change in energy use from this source? - Biodiesel</t>
  </si>
  <si>
    <t>entargetssourcesolarphotoamt</t>
  </si>
  <si>
    <t xml:space="preserve">What is your target for change in energy use from this source? - Solar Photovoltaic </t>
  </si>
  <si>
    <t>entargetssourcewindamt</t>
  </si>
  <si>
    <t>What is your target for change in energy use from this source? - Wind</t>
  </si>
  <si>
    <t>entargetssourcegeothermamt</t>
  </si>
  <si>
    <t>What is your target for change in energy use from this source? - Geothermal</t>
  </si>
  <si>
    <t>entargetssourcehydroamt</t>
  </si>
  <si>
    <t>What is your target for change in energy use from this source? - Hydro</t>
  </si>
  <si>
    <t>entargetssourceelectricpurchamt</t>
  </si>
  <si>
    <t>What is your target for change in energy use from this source? - Electricity</t>
  </si>
  <si>
    <t>entargetssourcemicrohydroamt</t>
  </si>
  <si>
    <t>What is your target for change in energy use from this source? - Micro-Hydro</t>
  </si>
  <si>
    <t>entargetssourcesolarthermalamt</t>
  </si>
  <si>
    <t>What is your target for change in energy use from this source? - Solar Thermal</t>
  </si>
  <si>
    <t>entargetssourcesteampurchamt</t>
  </si>
  <si>
    <t>What is your target for change in energy use from this source? - Steam (purchased)</t>
  </si>
  <si>
    <t>entargetssourcechilledwateramt</t>
  </si>
  <si>
    <t>What is your target for change in energy use from this source? - Chilled water</t>
  </si>
  <si>
    <t>entargetssourcepurchrenewamt</t>
  </si>
  <si>
    <t>What is your target for change in energy use from this source? - Purchased Renewables</t>
  </si>
  <si>
    <t>entargetssourcecoalyear</t>
  </si>
  <si>
    <t>Enter the target year: - Coal- commerical mix</t>
  </si>
  <si>
    <t>TargetYear</t>
  </si>
  <si>
    <t>entargetssourcebiomassgenyear</t>
  </si>
  <si>
    <t>Enter the target year: - Biomass- general</t>
  </si>
  <si>
    <t>entargetssourcebiomasswoodyear</t>
  </si>
  <si>
    <t>Enter the target year: - Biomass- wood</t>
  </si>
  <si>
    <t>entargetssourcenaturalgasyear</t>
  </si>
  <si>
    <t>Enter the target year: - Natural Gas</t>
  </si>
  <si>
    <t>entargetssourcedieselyear</t>
  </si>
  <si>
    <t>Enter the target year: - Diesel</t>
  </si>
  <si>
    <t>entargetssourcefueloilyear</t>
  </si>
  <si>
    <t>Enter the target year: - Fuel oil- blended average</t>
  </si>
  <si>
    <t>entargetssourcelpgyear</t>
  </si>
  <si>
    <t>Enter the target year: - LPG- liquid petroleum gas</t>
  </si>
  <si>
    <t>entargetssourcepetrolyear</t>
  </si>
  <si>
    <t>Enter the target year: - Petrol</t>
  </si>
  <si>
    <t>entargetssourcepropaneyear</t>
  </si>
  <si>
    <t>Enter the target year: - Propane</t>
  </si>
  <si>
    <t>entargetssourcebiodieselyear</t>
  </si>
  <si>
    <t>Enter the target year: - Biodiesel</t>
  </si>
  <si>
    <t>entargetssourcesolarphotoyear</t>
  </si>
  <si>
    <t xml:space="preserve">Enter the target year: - Solar Photovoltaic </t>
  </si>
  <si>
    <t>entargetssourcewindyear</t>
  </si>
  <si>
    <t>Enter the target year: - Wind</t>
  </si>
  <si>
    <t>entargetssourcegeothermyear</t>
  </si>
  <si>
    <t>Enter the target year: - Geothermal</t>
  </si>
  <si>
    <t>entargetssourcehydroyear</t>
  </si>
  <si>
    <t>Enter the target year: - Hydro</t>
  </si>
  <si>
    <t>entargetssourceelectricpurchyear</t>
  </si>
  <si>
    <t>Enter the target year: - Electricity</t>
  </si>
  <si>
    <t>entargetssourcemicrohydroyear</t>
  </si>
  <si>
    <t>Enter the target year: - Micro-Hydro</t>
  </si>
  <si>
    <t>entargetssourcesolarthermalyear</t>
  </si>
  <si>
    <t>Enter the target year: - Solar Thermal</t>
  </si>
  <si>
    <t>entargetssourcesteampurchyear</t>
  </si>
  <si>
    <t>Enter the target year: - Steam (purchased)</t>
  </si>
  <si>
    <t>entargetssourcechilledwateryear</t>
  </si>
  <si>
    <t>Enter the target year: - Chilled water</t>
  </si>
  <si>
    <t>entargetssourcepurchrenewyear</t>
  </si>
  <si>
    <t>Enter the target year: - Purchased Renewables</t>
  </si>
  <si>
    <t>entargetssourcecoaltype</t>
  </si>
  <si>
    <t>Is this a normalized or absolute target? - Coal- commerical mix</t>
  </si>
  <si>
    <t>entargetssourcebiomassgentype</t>
  </si>
  <si>
    <t>Is this a normalized or absolute target? - Biomass- general</t>
  </si>
  <si>
    <t>entargetssourcebiomasswoodtype</t>
  </si>
  <si>
    <t>Is this a normalized or absolute target? - Biomass- wood</t>
  </si>
  <si>
    <t>entargetssourcenaturalgastype</t>
  </si>
  <si>
    <t>Is this a normalized or absolute target? - Natural Gas</t>
  </si>
  <si>
    <t>entargetssourcedieseltype</t>
  </si>
  <si>
    <t>Is this a normalized or absolute target? - Diesel</t>
  </si>
  <si>
    <t>entargetssourcefueloiltype</t>
  </si>
  <si>
    <t>Is this a normalized or absolute target? - Fuel oil- blended average</t>
  </si>
  <si>
    <t>entargetssourcelpgtype</t>
  </si>
  <si>
    <t>Is this a normalized or absolute target? - LPG- liquid petroleum gas</t>
  </si>
  <si>
    <t>entargetssourcepetroltype</t>
  </si>
  <si>
    <t>Is this a normalized or absolute target? - Petrol</t>
  </si>
  <si>
    <t>entargetssourcepropanetype</t>
  </si>
  <si>
    <t>Is this a normalized or absolute target? - Propane</t>
  </si>
  <si>
    <t>entargetssourcebiodieseltype</t>
  </si>
  <si>
    <t>Is this a normalized or absolute target? - Biodiesel</t>
  </si>
  <si>
    <t>entargetssourcesolarphototype</t>
  </si>
  <si>
    <t xml:space="preserve">Is this a normalized or absolute target? - Solar Photovoltaic </t>
  </si>
  <si>
    <t>entargetssourcewindtype</t>
  </si>
  <si>
    <t>Is this a normalized or absolute target? - Wind</t>
  </si>
  <si>
    <t>entargetssourcegeothermtype</t>
  </si>
  <si>
    <t>Is this a normalized or absolute target? - Geothermal</t>
  </si>
  <si>
    <t>entargetssourcehydrotype</t>
  </si>
  <si>
    <t>Is this a normalized or absolute target? - Hydro</t>
  </si>
  <si>
    <t>entargetssourceelectricpurchtype</t>
  </si>
  <si>
    <t>Is this a normalized or absolute target? - Electricity</t>
  </si>
  <si>
    <t>entargetssourcemicrohydrotype</t>
  </si>
  <si>
    <t>Is this a normalized or absolute target? - Micro-Hydro</t>
  </si>
  <si>
    <t>entargetssourcesolarthermaltype</t>
  </si>
  <si>
    <t>Is this a normalized or absolute target? - Solar Thermal</t>
  </si>
  <si>
    <t>entargetssourcesteampurchtype</t>
  </si>
  <si>
    <t>Is this a normalized or absolute target? - Steam (purchased)</t>
  </si>
  <si>
    <t>entargetssourcechilledwatertype</t>
  </si>
  <si>
    <t>Is this a normalized or absolute target? - Chilled water</t>
  </si>
  <si>
    <t>entargetssourcepurchrenewtype</t>
  </si>
  <si>
    <t>Is this a normalized or absolute target? - Purchased Renewables</t>
  </si>
  <si>
    <t>entargetssourcecoalmeasures</t>
  </si>
  <si>
    <t>Describe the measures planned to achieve this target: - Coal- commerical mix</t>
  </si>
  <si>
    <t>entargetssourcebiomassgenmeasures</t>
  </si>
  <si>
    <t>Describe the measures planned to achieve this target: - Biomass- general</t>
  </si>
  <si>
    <t>entargetssourcebiomasswoodmeasures</t>
  </si>
  <si>
    <t>Describe the measures planned to achieve this target: - Biomass- wood</t>
  </si>
  <si>
    <t>entargetssourcenaturalgasmeasures</t>
  </si>
  <si>
    <t>Describe the measures planned to achieve this target: - Natural Gas</t>
  </si>
  <si>
    <t>entargetssourcedieselmeasures</t>
  </si>
  <si>
    <t>Describe the measures planned to achieve this target: - Diesel</t>
  </si>
  <si>
    <t>entargetssourcefueloilmeasures</t>
  </si>
  <si>
    <t>Describe the measures planned to achieve this target: - Fuel oil- blended average</t>
  </si>
  <si>
    <t>entargetssourcelpgmeasures</t>
  </si>
  <si>
    <t>Describe the measures planned to achieve this target: - LPG- liquid petroleum gas</t>
  </si>
  <si>
    <t>entargetssourcepetrolmeasures</t>
  </si>
  <si>
    <t>Describe the measures planned to achieve this target: - Petrol</t>
  </si>
  <si>
    <t>entargetssourcepropanemeasures</t>
  </si>
  <si>
    <t>Describe the measures planned to achieve this target: - Propane</t>
  </si>
  <si>
    <t>entargetssourcebiodieselmeasures</t>
  </si>
  <si>
    <t>Describe the measures planned to achieve this target: - Biodiesel</t>
  </si>
  <si>
    <t>entargetssourcesolarphotomeasures</t>
  </si>
  <si>
    <t xml:space="preserve">Describe the measures planned to achieve this target: - Solar Photovoltaic </t>
  </si>
  <si>
    <t>entargetssourcewindmeasures</t>
  </si>
  <si>
    <t>Describe the measures planned to achieve this target: - Wind</t>
  </si>
  <si>
    <t>entargetssourcegeothermmeasures</t>
  </si>
  <si>
    <t>Describe the measures planned to achieve this target: - Geothermal</t>
  </si>
  <si>
    <t>entargetssourcehydromeasures</t>
  </si>
  <si>
    <t>Describe the measures planned to achieve this target: - Hydro</t>
  </si>
  <si>
    <t>entargetssourceelectricpurchmeasures</t>
  </si>
  <si>
    <t>Describe the measures planned to achieve this target: - Electricity</t>
  </si>
  <si>
    <t>entargetssourcemicrohydromeasures</t>
  </si>
  <si>
    <t>Describe the measures planned to achieve this target: - Micro-Hydro</t>
  </si>
  <si>
    <t>entargetssourcesolarthermalmeasures</t>
  </si>
  <si>
    <t>Describe the measures planned to achieve this target: - Solar Thermal</t>
  </si>
  <si>
    <t>entargetssourcesteampurchmeasures</t>
  </si>
  <si>
    <t>Describe the measures planned to achieve this target: - Steam (purchased)</t>
  </si>
  <si>
    <t>entargetssourcechilledwatermeasures</t>
  </si>
  <si>
    <t>Describe the measures planned to achieve this target: - Chilled water</t>
  </si>
  <si>
    <t>entargetssourcepurchrenewmeasures</t>
  </si>
  <si>
    <t>Describe the measures planned to achieve this target: - Purchased Renewables</t>
  </si>
  <si>
    <t>enGHGtarget</t>
  </si>
  <si>
    <t>Has your facility set targets for reducing your facility overall GHG emissions?</t>
  </si>
  <si>
    <t>enghgssourceghgbaseline</t>
  </si>
  <si>
    <t>Enter the base year</t>
  </si>
  <si>
    <t>enghgssourceghgamt</t>
  </si>
  <si>
    <t>What is your target for reducing your overall facility GHG emissions?</t>
  </si>
  <si>
    <t>enghgssourceghgunit</t>
  </si>
  <si>
    <t>Unit of Measure</t>
  </si>
  <si>
    <t>EmissionsUnit</t>
  </si>
  <si>
    <t>enghgssourceghgyear</t>
  </si>
  <si>
    <t>Enter the target year:</t>
  </si>
  <si>
    <t>enghgssourceghgtype</t>
  </si>
  <si>
    <t>Is this a normalized or absolute target?</t>
  </si>
  <si>
    <t>enghgssourceghgmeasures</t>
  </si>
  <si>
    <t>Describe the measures planned to achieve this target:</t>
  </si>
  <si>
    <t>enimproveplan</t>
  </si>
  <si>
    <t>enimproveplanfile</t>
  </si>
  <si>
    <t>Upload a copy of the plan.</t>
  </si>
  <si>
    <t>enimprovesource</t>
  </si>
  <si>
    <t>enimprovesourcecoal</t>
  </si>
  <si>
    <t>Has your facility improved energy consumption for this source compared with its baseline? - Coal- commerical mix</t>
  </si>
  <si>
    <t>enimprovesourcebiomassgen</t>
  </si>
  <si>
    <t>Has your facility improved energy consumption for this source compared with its baseline? - Biomass- general</t>
  </si>
  <si>
    <t>enimprovesourcebiomasswood</t>
  </si>
  <si>
    <t>Has your facility improved energy consumption for this source compared with its baseline? - Biomass- wood</t>
  </si>
  <si>
    <t>enimprovesourcenaturalgas</t>
  </si>
  <si>
    <t>Has your facility improved energy consumption for this source compared with its baseline? - Natural Gas</t>
  </si>
  <si>
    <t>enimprovesourcediesel</t>
  </si>
  <si>
    <t>Has your facility improved energy consumption for this source compared with its baseline? - Diesel</t>
  </si>
  <si>
    <t>enimprovesourcefueloil</t>
  </si>
  <si>
    <t>Has your facility improved energy consumption for this source compared with its baseline? - Fuel oil- blended average</t>
  </si>
  <si>
    <t>enimprovesourcelpg</t>
  </si>
  <si>
    <t>Has your facility improved energy consumption for this source compared with its baseline? - LPG- liquid petroleum gas</t>
  </si>
  <si>
    <t>enimprovesourcepetrol</t>
  </si>
  <si>
    <t>Has your facility improved energy consumption for this source compared with its baseline? - Petrol</t>
  </si>
  <si>
    <t>enimprovesourcepropane</t>
  </si>
  <si>
    <t>Has your facility improved energy consumption for this source compared with its baseline? - Propane</t>
  </si>
  <si>
    <t>enimprovesourcebiodiesel</t>
  </si>
  <si>
    <t>Has your facility improved energy consumption for this source compared with its baseline? - Biodiesel</t>
  </si>
  <si>
    <t>enimprovesourcesolarphoto</t>
  </si>
  <si>
    <t xml:space="preserve">Has your facility improved energy consumption for this source compared with its baseline? - Solar Photovoltaic </t>
  </si>
  <si>
    <t>enimprovesourcewind</t>
  </si>
  <si>
    <t>Has your facility improved energy consumption for this source compared with its baseline? - Wind</t>
  </si>
  <si>
    <t>enimprovesourcegeotherm</t>
  </si>
  <si>
    <t>Has your facility improved energy consumption for this source compared with its baseline? - Geothermal</t>
  </si>
  <si>
    <t>enimprovesourcehydro</t>
  </si>
  <si>
    <t>Has your facility improved energy consumption for this source compared with its baseline? - Hydro</t>
  </si>
  <si>
    <t>enimprovesourceelectricpurch</t>
  </si>
  <si>
    <t>Has your facility improved energy consumption for this source compared with its baseline? - Electricity</t>
  </si>
  <si>
    <t>enimprovesourcemicrohydro</t>
  </si>
  <si>
    <t>Has your facility improved energy consumption for this source compared with its baseline? - Micro-Hydro</t>
  </si>
  <si>
    <t>enimprovesourcesolarthermal</t>
  </si>
  <si>
    <t>Has your facility improved energy consumption for this source compared with its baseline? - Solar Thermal</t>
  </si>
  <si>
    <t>enimprovesourcesteampurch</t>
  </si>
  <si>
    <t>Has your facility improved energy consumption for this source compared with its baseline? - Steam (purchased)</t>
  </si>
  <si>
    <t>enimprovesourcechilledwater</t>
  </si>
  <si>
    <t>Has your facility improved energy consumption for this source compared with its baseline? - Chilled water</t>
  </si>
  <si>
    <t>enimprovesourcepurchrenew</t>
  </si>
  <si>
    <t>Has your facility improved energy consumption for this source compared with its baseline? - Purchased Renewables</t>
  </si>
  <si>
    <t>enimprovesourcecoalbaselineyear</t>
  </si>
  <si>
    <t>Select a baseline year: - Coal- commerical mix</t>
  </si>
  <si>
    <t>enimprovesourcebiomassgenbaselineyear</t>
  </si>
  <si>
    <t>Select a baseline year: - Biomass- general</t>
  </si>
  <si>
    <t>enimprovesourcebiomasswoodbaselineyear</t>
  </si>
  <si>
    <t>Select a baseline year: - Biomass- wood</t>
  </si>
  <si>
    <t>enimprovesourcenaturalgasbaselineyear</t>
  </si>
  <si>
    <t>Select a baseline year: - Natural Gas</t>
  </si>
  <si>
    <t>enimprovesourcedieselbaselineyear</t>
  </si>
  <si>
    <t>Select a baseline year: - Diesel</t>
  </si>
  <si>
    <t>enimprovesourcefueloilbaselineyear</t>
  </si>
  <si>
    <t>Select a baseline year: - Fuel oil- blended average</t>
  </si>
  <si>
    <t>enimprovesourcelpgbaselineyear</t>
  </si>
  <si>
    <t>Select a baseline year: - LPG- liquid petroleum gas</t>
  </si>
  <si>
    <t>enimprovesourcepetrolbaselineyear</t>
  </si>
  <si>
    <t>Select a baseline year: - Petrol</t>
  </si>
  <si>
    <t>enimprovesourcepropanebaselineyear</t>
  </si>
  <si>
    <t>Select a baseline year: - Propane</t>
  </si>
  <si>
    <t>enimprovesourcebiodieselbaselineyear</t>
  </si>
  <si>
    <t>Select a baseline year: - Biodiesel</t>
  </si>
  <si>
    <t>enimprovesourcesolarphotobaselineyear</t>
  </si>
  <si>
    <t xml:space="preserve">Select a baseline year: - Solar Photovoltaic </t>
  </si>
  <si>
    <t>enimprovesourcewindbaselineyear</t>
  </si>
  <si>
    <t>Select a baseline year: - Wind</t>
  </si>
  <si>
    <t>enimprovesourcegeothermbaselineyear</t>
  </si>
  <si>
    <t>Select a baseline year: - Geothermal</t>
  </si>
  <si>
    <t>enimprovesourcehydrobaselineyear</t>
  </si>
  <si>
    <t>Select a baseline year: - Hydro</t>
  </si>
  <si>
    <t>enimprovesourceelectricpurchbaselineyear</t>
  </si>
  <si>
    <t>Select a baseline year: - Electricity</t>
  </si>
  <si>
    <t>enimprovesourcemicrohydrobaselineyear</t>
  </si>
  <si>
    <t>Select a baseline year: - Micro-Hydro</t>
  </si>
  <si>
    <t>enimprovesourcesolarthermalbaselineyear</t>
  </si>
  <si>
    <t>Select a baseline year: - Solar Thermal</t>
  </si>
  <si>
    <t>enimprovesourcesteampurchbaselineyear</t>
  </si>
  <si>
    <t>Select a baseline year: - Steam (purchased)</t>
  </si>
  <si>
    <t>enimprovesourcechilledwaterbaselineyear</t>
  </si>
  <si>
    <t>Select a baseline year: - Chilled water</t>
  </si>
  <si>
    <t>enimprovesourcepurchrenewbaselineyear</t>
  </si>
  <si>
    <t>Select a baseline year: - Purchased Renewables</t>
  </si>
  <si>
    <t>enimprovesourcecoalquant</t>
  </si>
  <si>
    <t>Quantity - Coal- commerical mix</t>
  </si>
  <si>
    <t>enimprovesourcebiomassgenquant</t>
  </si>
  <si>
    <t>Quantity - Biomass- general</t>
  </si>
  <si>
    <t>enimprovesourcebiomasswoodquant</t>
  </si>
  <si>
    <t>Quantity - Biomass- wood</t>
  </si>
  <si>
    <t>enimprovesourcenaturalgasquant</t>
  </si>
  <si>
    <t>Quantity - Natural Gas</t>
  </si>
  <si>
    <t>enimprovesourcedieselquant</t>
  </si>
  <si>
    <t>Quantity - Diesel</t>
  </si>
  <si>
    <t>enimprovesourcefueloilquant</t>
  </si>
  <si>
    <t>Quantity - Fuel oil- blended average</t>
  </si>
  <si>
    <t>enimprovesourcelpgquant</t>
  </si>
  <si>
    <t>Quantity - LPG- liquid petroleum gas</t>
  </si>
  <si>
    <t>enimprovesourcepetrolquant</t>
  </si>
  <si>
    <t>Quantity - Petrol</t>
  </si>
  <si>
    <t>enimprovesourcepropanequant</t>
  </si>
  <si>
    <t>Quantity - Propane</t>
  </si>
  <si>
    <t>enimprovesourcebiodieselquant</t>
  </si>
  <si>
    <t>Quantity - Biodiesel</t>
  </si>
  <si>
    <t>enimprovesourcesolarphotoquant</t>
  </si>
  <si>
    <t xml:space="preserve">Quantity - Solar Photovoltaic </t>
  </si>
  <si>
    <t>enimprovesourcewindquant</t>
  </si>
  <si>
    <t>Quantity - Wind</t>
  </si>
  <si>
    <t>enimprovesourcegeothermquant</t>
  </si>
  <si>
    <t>Quantity - Geothermal</t>
  </si>
  <si>
    <t>enimprovesourcehydroquant</t>
  </si>
  <si>
    <t>Quantity - Hydro</t>
  </si>
  <si>
    <t>enimprovesourceelectricpurchquant</t>
  </si>
  <si>
    <t>Quantity - Electricity</t>
  </si>
  <si>
    <t>enimprovesourcemicrohydroquant</t>
  </si>
  <si>
    <t>Quantity - Micro-Hydro</t>
  </si>
  <si>
    <t>enimprovesourcesolarthermalquant</t>
  </si>
  <si>
    <t>Quantity - Solar Thermal</t>
  </si>
  <si>
    <t>enimprovesourcesteampurchquant</t>
  </si>
  <si>
    <t>Quantity - Steam (purchased)</t>
  </si>
  <si>
    <t>enimprovesourcechilledwaterquant</t>
  </si>
  <si>
    <t>Quantity - Chilled water</t>
  </si>
  <si>
    <t>enimprovesourcepurchrenewquant</t>
  </si>
  <si>
    <t>Quantity - Purchased Renewables</t>
  </si>
  <si>
    <t>enimprovesourcecoalunit</t>
  </si>
  <si>
    <t>enimprovesourcebiomassgenunit</t>
  </si>
  <si>
    <t>enimprovesourcebiomasswoodunit</t>
  </si>
  <si>
    <t>enimprovesourcenaturalgasunit</t>
  </si>
  <si>
    <t>enimprovesourcedieselunit</t>
  </si>
  <si>
    <t>enimprovesourcefueloilunit</t>
  </si>
  <si>
    <t>enimprovesourcelpgunit</t>
  </si>
  <si>
    <t>enimprovesourcepetrolunit</t>
  </si>
  <si>
    <t>enimprovesourcepropaneunit</t>
  </si>
  <si>
    <t>enimprovesourcebiodieselunit</t>
  </si>
  <si>
    <t>enimprovesourcesolarphotounit</t>
  </si>
  <si>
    <t>enimprovesourcewindunit</t>
  </si>
  <si>
    <t>enimprovesourcegeothermunit</t>
  </si>
  <si>
    <t>enimprovesourcehydrounit</t>
  </si>
  <si>
    <t>enimprovesourceelectricpurchunit</t>
  </si>
  <si>
    <t>enimprovesourcemicrohydrounit</t>
  </si>
  <si>
    <t>enimprovesourcesolarthermalunit</t>
  </si>
  <si>
    <t>enimprovesourcesteampurchunit</t>
  </si>
  <si>
    <t>enimprovesourcechilledwaterunit</t>
  </si>
  <si>
    <t>enimprovesourcepurchrenewunit</t>
  </si>
  <si>
    <t>enimprovesourcecoalpercent</t>
  </si>
  <si>
    <t>Percent Change - Coal- commerical mix</t>
  </si>
  <si>
    <t>enimprovesourcebiomassgenpercent</t>
  </si>
  <si>
    <t>Percent Change - Biomass- general</t>
  </si>
  <si>
    <t>enimprovesourcebiomasswoodpercent</t>
  </si>
  <si>
    <t>Percent Change - Biomass- wood</t>
  </si>
  <si>
    <t>enimprovesourcenaturalgaspercent</t>
  </si>
  <si>
    <t>Percent Change - Natural Gas</t>
  </si>
  <si>
    <t>enimprovesourcedieselpercent</t>
  </si>
  <si>
    <t>Percent Change - Diesel</t>
  </si>
  <si>
    <t>enimprovesourcefueloilpercent</t>
  </si>
  <si>
    <t>Percent Change - Fuel oil- blended average</t>
  </si>
  <si>
    <t>enimprovesourcelpgpercent</t>
  </si>
  <si>
    <t>Percent Change - LPG- liquid petroleum gas</t>
  </si>
  <si>
    <t>enimprovesourcepetrolpercent</t>
  </si>
  <si>
    <t>Percent Change - Petrol</t>
  </si>
  <si>
    <t>enimprovesourcepropanepercent</t>
  </si>
  <si>
    <t>Percent Change - Propane</t>
  </si>
  <si>
    <t>enimprovesourcebiodieselpercent</t>
  </si>
  <si>
    <t>Percent Change - Biodiesel</t>
  </si>
  <si>
    <t>enimprovesourcesolarphotopercent</t>
  </si>
  <si>
    <t xml:space="preserve">Percent Change - Solar Photovoltaic </t>
  </si>
  <si>
    <t>enimprovesourcewindpercent</t>
  </si>
  <si>
    <t>Percent Change - Wind</t>
  </si>
  <si>
    <t>enimprovesourcegeothermpercent</t>
  </si>
  <si>
    <t>Percent Change - Geothermal</t>
  </si>
  <si>
    <t>enimprovesourcehydropercent</t>
  </si>
  <si>
    <t>Percent Change - Hydro</t>
  </si>
  <si>
    <t>enimprovesourceelectricpurchpercent</t>
  </si>
  <si>
    <t>Percent Change - Electricity</t>
  </si>
  <si>
    <t>enimprovesourcemicrohydropercent</t>
  </si>
  <si>
    <t>Percent Change - Micro-Hydro</t>
  </si>
  <si>
    <t>enimprovesourcesolarthermalpercent</t>
  </si>
  <si>
    <t>Percent Change - Solar Thermal</t>
  </si>
  <si>
    <t>enimprovesourcesteampurchpercent</t>
  </si>
  <si>
    <t>Percent Change - Steam (purchased)</t>
  </si>
  <si>
    <t>enimprovesourcechilledwaterpercent</t>
  </si>
  <si>
    <t>Percent Change - Chilled water</t>
  </si>
  <si>
    <t>enimprovesourcepurchrenewpercent</t>
  </si>
  <si>
    <t>Percent Change - Purchased Renewables</t>
  </si>
  <si>
    <t>enimprovesourcecoaltype</t>
  </si>
  <si>
    <t>Is this normalized or absolute? - Coal- commerical mix</t>
  </si>
  <si>
    <t>enimprovesourcebiomassgentype</t>
  </si>
  <si>
    <t>Is this normalized or absolute? - Biomass- general</t>
  </si>
  <si>
    <t>enimprovesourcebiomasswoodtype</t>
  </si>
  <si>
    <t>Is this normalized or absolute? - Biomass- wood</t>
  </si>
  <si>
    <t>enimprovesourcenaturalgastype</t>
  </si>
  <si>
    <t>Is this normalized or absolute? - Natural Gas</t>
  </si>
  <si>
    <t>enimprovesourcedieseltype</t>
  </si>
  <si>
    <t>Is this normalized or absolute? - Diesel</t>
  </si>
  <si>
    <t>enimprovesourcefueloiltype</t>
  </si>
  <si>
    <t>Is this normalized or absolute? - Fuel oil- blended average</t>
  </si>
  <si>
    <t>enimprovesourcelpgtype</t>
  </si>
  <si>
    <t>Is this normalized or absolute? - LPG- liquid petroleum gas</t>
  </si>
  <si>
    <t>enimprovesourcepetroltype</t>
  </si>
  <si>
    <t>Is this normalized or absolute? - Petrol</t>
  </si>
  <si>
    <t>enimprovesourcepropanetype</t>
  </si>
  <si>
    <t>Is this normalized or absolute? - Propane</t>
  </si>
  <si>
    <t>enimprovesourcebiodieseltype</t>
  </si>
  <si>
    <t>Is this normalized or absolute? - Biodiesel</t>
  </si>
  <si>
    <t>enimprovesourcesolarphototype</t>
  </si>
  <si>
    <t xml:space="preserve">Is this normalized or absolute? - Solar Photovoltaic </t>
  </si>
  <si>
    <t>enimprovesourcewindtype</t>
  </si>
  <si>
    <t>Is this normalized or absolute? - Wind</t>
  </si>
  <si>
    <t>enimprovesourcegeothermtype</t>
  </si>
  <si>
    <t>Is this normalized or absolute? - Geothermal</t>
  </si>
  <si>
    <t>enimprovesourcehydrotype</t>
  </si>
  <si>
    <t>Is this normalized or absolute? - Hydro</t>
  </si>
  <si>
    <t>enimprovesourceelectricpurchtype</t>
  </si>
  <si>
    <t>Is this normalized or absolute? - Electricity</t>
  </si>
  <si>
    <t>enimprovesourcemicrohydrotype</t>
  </si>
  <si>
    <t>Is this normalized or absolute? - Micro-Hydro</t>
  </si>
  <si>
    <t>enimprovesourcesolarthermaltype</t>
  </si>
  <si>
    <t>Is this normalized or absolute? - Solar Thermal</t>
  </si>
  <si>
    <t>enimprovesourcesteampurchtype</t>
  </si>
  <si>
    <t>Is this normalized or absolute? - Steam (purchased)</t>
  </si>
  <si>
    <t>enimprovesourcechilledwatertype</t>
  </si>
  <si>
    <t>Is this normalized or absolute? - Chilled water</t>
  </si>
  <si>
    <t>enimprovesourcepurchrenewtype</t>
  </si>
  <si>
    <t>Is this normalized or absolute? - Purchased Renewables</t>
  </si>
  <si>
    <t>enimprovesourcecoalstrategies</t>
  </si>
  <si>
    <t>Describe the strategies used to achieve this improvement: - Coal- commerical mix</t>
  </si>
  <si>
    <t>enimprovesourcebiomassgenstrategies</t>
  </si>
  <si>
    <t>Describe the strategies used to achieve this improvement: - Biomass- general</t>
  </si>
  <si>
    <t>enimprovesourcebiomasswoodstrategies</t>
  </si>
  <si>
    <t>Describe the strategies used to achieve this improvement: - Biomass- wood</t>
  </si>
  <si>
    <t>enimprovesourcenaturalgasstrategies</t>
  </si>
  <si>
    <t>Describe the strategies used to achieve this improvement: - Natural Gas</t>
  </si>
  <si>
    <t>enimprovesourcedieselstrategies</t>
  </si>
  <si>
    <t>Describe the strategies used to achieve this improvement: - Diesel</t>
  </si>
  <si>
    <t>enimprovesourcefueloilstrategies</t>
  </si>
  <si>
    <t>Describe the strategies used to achieve this improvement: - Fuel oil- blended average</t>
  </si>
  <si>
    <t>enimprovesourcelpgstrategies</t>
  </si>
  <si>
    <t>Describe the strategies used to achieve this improvement: - LPG- liquid petroleum gas</t>
  </si>
  <si>
    <t>enimprovesourcepetrolstrategies</t>
  </si>
  <si>
    <t>Describe the strategies used to achieve this improvement: - Petrol</t>
  </si>
  <si>
    <t>enimprovesourcepropanestrategies</t>
  </si>
  <si>
    <t>Describe the strategies used to achieve this improvement: - Propane</t>
  </si>
  <si>
    <t>enimprovesourcebiodieselstrategies</t>
  </si>
  <si>
    <t>Describe the strategies used to achieve this improvement: - Biodiesel</t>
  </si>
  <si>
    <t>enimprovesourcesolarphotostrategies</t>
  </si>
  <si>
    <t xml:space="preserve">Describe the strategies used to achieve this improvement: - Solar Photovoltaic </t>
  </si>
  <si>
    <t>enimprovesourcewindstrategies</t>
  </si>
  <si>
    <t>Describe the strategies used to achieve this improvement: - Wind</t>
  </si>
  <si>
    <t>enimprovesourcegeothermstrategies</t>
  </si>
  <si>
    <t>Describe the strategies used to achieve this improvement: - Geothermal</t>
  </si>
  <si>
    <t>enimprovesourcehydrostrategies</t>
  </si>
  <si>
    <t>Describe the strategies used to achieve this improvement: - Hydro</t>
  </si>
  <si>
    <t>enimprovesourceelectricpurchstrategies</t>
  </si>
  <si>
    <t>Describe the strategies used to achieve this improvement: - Electricity</t>
  </si>
  <si>
    <t>enimprovesourcemicrohydrostrategies</t>
  </si>
  <si>
    <t>Describe the strategies used to achieve this improvement: - Micro-Hydro</t>
  </si>
  <si>
    <t>enimprovesourcesolarthermalstrategies</t>
  </si>
  <si>
    <t>Describe the strategies used to achieve this improvement: - Solar Thermal</t>
  </si>
  <si>
    <t>enimprovesourcesteampurchstrategies</t>
  </si>
  <si>
    <t>Describe the strategies used to achieve this improvement: - Steam (purchased)</t>
  </si>
  <si>
    <t>enimprovesourcechilledwaterstrategies</t>
  </si>
  <si>
    <t>Describe the strategies used to achieve this improvement: - Chilled water</t>
  </si>
  <si>
    <t>enimprovesourcepurchrenewstrategies</t>
  </si>
  <si>
    <t>Describe the strategies used to achieve this improvement: - Purchased Renewables</t>
  </si>
  <si>
    <t>enscope3ghg</t>
  </si>
  <si>
    <t xml:space="preserve">7. Were your facility's annual Scope 3 greenhouse gas (GHG) emissions calculated during this reporting year? </t>
  </si>
  <si>
    <t>enscope3ghgamt</t>
  </si>
  <si>
    <t>Report your facility's annual Scope 3 GHG emissions in co2e here:</t>
  </si>
  <si>
    <t>enscope3ghgdescribe</t>
  </si>
  <si>
    <t>Describe your Scope 3 calculation here:</t>
  </si>
  <si>
    <t>enscope3sbti</t>
  </si>
  <si>
    <t>8. Has your facility set a Science-Based Target according to the SBTi?</t>
  </si>
  <si>
    <t>enscope3sbtino</t>
  </si>
  <si>
    <t>Is your facility preparing to set a Science-Based Target according to the SBTi?</t>
  </si>
  <si>
    <t>watopdays</t>
  </si>
  <si>
    <t>1. How many days did your facility operate during this reporting year?</t>
  </si>
  <si>
    <t>watrisktool</t>
  </si>
  <si>
    <t>Select the tool used to assess your facility's water risk</t>
  </si>
  <si>
    <t>WaterRiskTool</t>
  </si>
  <si>
    <t>watriskrating</t>
  </si>
  <si>
    <t>2. Is your facility location rated as high/very high for overall water risk using this tool?</t>
  </si>
  <si>
    <t>watbaselineopt</t>
  </si>
  <si>
    <t>watbaselinesourcesurface</t>
  </si>
  <si>
    <t>Have you set a baseline for this  source? (Fresh Surface Water)</t>
  </si>
  <si>
    <t>watbaselinesourcerain</t>
  </si>
  <si>
    <t>Have you set a baseline for this  source? (Rainwater )</t>
  </si>
  <si>
    <t>watbaselinesourceground</t>
  </si>
  <si>
    <t>Have you set a baseline for this  source? (Groundwater)</t>
  </si>
  <si>
    <t>watbaselinesourceprod</t>
  </si>
  <si>
    <t>Have you set a baseline for this  source? (Produced/Process Water )</t>
  </si>
  <si>
    <t>watbaselinesourcemunicipal</t>
  </si>
  <si>
    <t>Have you set a baseline for this  source? (Municipal Water )</t>
  </si>
  <si>
    <t>watbaselinesourcewastewater</t>
  </si>
  <si>
    <t>Have you set a baseline for this  source? (Wastewater from another organization )</t>
  </si>
  <si>
    <t>watbaselinesourcesea</t>
  </si>
  <si>
    <t>Have you set a baseline for this  source? (Brackish surface water/seawater )</t>
  </si>
  <si>
    <t>watbaselinesourcecomb</t>
  </si>
  <si>
    <t>Have you set a baseline for this  source? (Water- general or unknown origin)</t>
  </si>
  <si>
    <t>watbaselinesourcesurfacetype</t>
  </si>
  <si>
    <t>Is the baseline absolute or normalized? (Fresh Surface Water)</t>
  </si>
  <si>
    <t>watbaselinesourceraintype</t>
  </si>
  <si>
    <t>Is the baseline absolute or normalized? (Rainwater )</t>
  </si>
  <si>
    <t>watbaselinesourcegroundtype</t>
  </si>
  <si>
    <t>Is the baseline absolute or normalized? (Groundwater)</t>
  </si>
  <si>
    <t>watbaselinesourceprodtype</t>
  </si>
  <si>
    <t>Is the baseline absolute or normalized? (Produced/Process Water )</t>
  </si>
  <si>
    <t>watbaselinesourcemunicipaltype</t>
  </si>
  <si>
    <t>Is the baseline absolute or normalized? (Municipal Water )</t>
  </si>
  <si>
    <t>watbaselinesourcewastewatertype</t>
  </si>
  <si>
    <t>Is the baseline absolute or normalized? (Wastewater from another organization )</t>
  </si>
  <si>
    <t>watbaselinesourceseatype</t>
  </si>
  <si>
    <t>Is the baseline absolute or normalized? (Brackish surface water/seawater )</t>
  </si>
  <si>
    <t>watbaselinesourcecombtype</t>
  </si>
  <si>
    <t>Is the baseline absolute or normalized? (Water- general or unknown origin)</t>
  </si>
  <si>
    <t>watbaselinesourcesurfacequant</t>
  </si>
  <si>
    <t>What is the baseline quantity? (Fresh Surface Water)</t>
  </si>
  <si>
    <t>watbaselinesourcerainquant</t>
  </si>
  <si>
    <t>What is the baseline quantity? (Rainwater )</t>
  </si>
  <si>
    <t>watbaselinesourcegroundquant</t>
  </si>
  <si>
    <t>What is the baseline quantity? (Groundwater)</t>
  </si>
  <si>
    <t>watbaselinesourceprodquant</t>
  </si>
  <si>
    <t>What is the baseline quantity? (Produced/Process Water )</t>
  </si>
  <si>
    <t>watbaselinesourcemunicipalquant</t>
  </si>
  <si>
    <t>What is the baseline quantity? (Municipal Water )</t>
  </si>
  <si>
    <t>watbaselinesourcewastewaterquant</t>
  </si>
  <si>
    <t>What is the baseline quantity? (Wastewater from another organization )</t>
  </si>
  <si>
    <t>watbaselinesourceseaquant</t>
  </si>
  <si>
    <t>What is the baseline quantity? (Brackish surface water/seawater )</t>
  </si>
  <si>
    <t>watbaselinesourcecombquant</t>
  </si>
  <si>
    <t>What is the baseline quantity? (Water- general or unknown origin)</t>
  </si>
  <si>
    <t>watbaselinesourcesurfaceunit</t>
  </si>
  <si>
    <t>Unit (Fresh Surface Water)</t>
  </si>
  <si>
    <t>watbaselinesourcerainunit</t>
  </si>
  <si>
    <t>Unit (Rainwater )</t>
  </si>
  <si>
    <t>watbaselinesourcegroundunit</t>
  </si>
  <si>
    <t>Unit (Groundwater)</t>
  </si>
  <si>
    <t>watbaselinesourceprodunit</t>
  </si>
  <si>
    <t>Unit (Produced/Process Water )</t>
  </si>
  <si>
    <t>watbaselinesourcemunicipalunit</t>
  </si>
  <si>
    <t>Unit (Municipal Water )</t>
  </si>
  <si>
    <t>watbaselinesourcewastewaterunit</t>
  </si>
  <si>
    <t>Unit (Wastewater from another organization )</t>
  </si>
  <si>
    <t>watbaselinesourceseaunit</t>
  </si>
  <si>
    <t>Unit (Brackish surface water/seawater )</t>
  </si>
  <si>
    <t>watbaselinesourcecombunit</t>
  </si>
  <si>
    <t>Unit (Water- general or unknown origin)</t>
  </si>
  <si>
    <t>watbaselinesourcesurfaceyear</t>
  </si>
  <si>
    <t>Enter the baseline year (Fresh Surface Water)</t>
  </si>
  <si>
    <t>watbaselinesourcerainyear</t>
  </si>
  <si>
    <t>Enter the baseline year (Rainwater )</t>
  </si>
  <si>
    <t>watbaselinesourcegroundyear</t>
  </si>
  <si>
    <t>Enter the baseline year (Groundwater)</t>
  </si>
  <si>
    <t>watbaselinesourceprodyear</t>
  </si>
  <si>
    <t>Enter the baseline year (Produced/Process Water )</t>
  </si>
  <si>
    <t>watbaselinesourcemunicipalyear</t>
  </si>
  <si>
    <t>Enter the baseline year (Municipal Water )</t>
  </si>
  <si>
    <t>watbaselinesourcewastewateryear</t>
  </si>
  <si>
    <t>Enter the baseline year (Wastewater from another organization )</t>
  </si>
  <si>
    <t>watbaselinesourceseayear</t>
  </si>
  <si>
    <t>Enter the baseline year (Brackish surface water/seawater )</t>
  </si>
  <si>
    <t>watbaselinesourcecombyear</t>
  </si>
  <si>
    <t>Enter the baseline year (Water- general or unknown origin)</t>
  </si>
  <si>
    <t>watbaselinesourcesurfacemethod</t>
  </si>
  <si>
    <t>How was your baseline calculated? (Fresh Surface Water)</t>
  </si>
  <si>
    <t>watbaselinesourcerainmethod</t>
  </si>
  <si>
    <t>How was your baseline calculated? (Rainwater )</t>
  </si>
  <si>
    <t>watbaselinesourcegroundmethod</t>
  </si>
  <si>
    <t>How was your baseline calculated? (Groundwater)</t>
  </si>
  <si>
    <t>watbaselinesourceprodmethod</t>
  </si>
  <si>
    <t>How was your baseline calculated? (Produced/Process Water )</t>
  </si>
  <si>
    <t>watbaselinesourcemunicipalmethod</t>
  </si>
  <si>
    <t>How was your baseline calculated? (Municipal Water )</t>
  </si>
  <si>
    <t>watbaselinesourcewastewatermethod</t>
  </si>
  <si>
    <t>How was your baseline calculated? (Wastewater from another organization )</t>
  </si>
  <si>
    <t>watbaselinesourceseamethod</t>
  </si>
  <si>
    <t>How was your baseline calculated? (Brackish surface water/seawater )</t>
  </si>
  <si>
    <t>watbaselinesourcecombmethod</t>
  </si>
  <si>
    <t>How was your baseline calculated? (Water- general or unknown origin)</t>
  </si>
  <si>
    <t>watbaselinesourcesurfaceverified</t>
  </si>
  <si>
    <t>Was the baseline verified?  (Fresh Surface Water)</t>
  </si>
  <si>
    <t>watbaselinesourcerainverified</t>
  </si>
  <si>
    <t>Was the baseline verified?  (Rainwater )</t>
  </si>
  <si>
    <t>watbaselinesourcegroundverified</t>
  </si>
  <si>
    <t>Was the baseline verified?  (Groundwater)</t>
  </si>
  <si>
    <t>watbaselinesourceprodverified</t>
  </si>
  <si>
    <t>Was the baseline verified?  (Produced/Process Water )</t>
  </si>
  <si>
    <t>watbaselinesourcemunicipalverified</t>
  </si>
  <si>
    <t>Was the baseline verified?  (Municipal Water )</t>
  </si>
  <si>
    <t>watbaselinesourcewastewaterverified</t>
  </si>
  <si>
    <t>Was the baseline verified?  (Wastewater from another organization )</t>
  </si>
  <si>
    <t>watbaselinesourceseaverified</t>
  </si>
  <si>
    <t>Was the baseline verified?  (Brackish surface water/seawater )</t>
  </si>
  <si>
    <t>watbaselinesourcecombverified</t>
  </si>
  <si>
    <t>Was the baseline verified?  (Water- general or unknown origin)</t>
  </si>
  <si>
    <t>wathighestuse</t>
  </si>
  <si>
    <t>wathighestusemethod</t>
  </si>
  <si>
    <t>Upload the methodology for identifying the highest water use factors.</t>
  </si>
  <si>
    <t>wathighestusemethoddesc</t>
  </si>
  <si>
    <t>If you do not have a document to upload, describe your methodology below:</t>
  </si>
  <si>
    <t>wathighestusefactors</t>
  </si>
  <si>
    <t>What are the highest water use factors at your facility?</t>
  </si>
  <si>
    <t>wattargetopt</t>
  </si>
  <si>
    <t>wattargetssourcesurface</t>
  </si>
  <si>
    <t>Has your facility set a target for reducing water use from this source? (Fresh Surface Water)</t>
  </si>
  <si>
    <t>wattargetssourcerain</t>
  </si>
  <si>
    <t>Has your facility set a target for reducing water use from this source? (Rainwater )</t>
  </si>
  <si>
    <t>wattargetssourceground</t>
  </si>
  <si>
    <t>Has your facility set a target for reducing water use from this source? (Groundwater)</t>
  </si>
  <si>
    <t>wattargetssourceprod</t>
  </si>
  <si>
    <t>Has your facility set a target for reducing water use from this source? (Produced/Process Water )</t>
  </si>
  <si>
    <t>wattargetssourcemunicipal</t>
  </si>
  <si>
    <t>Has your facility set a target for reducing water use from this source? (Municipal Water )</t>
  </si>
  <si>
    <t>wattargetssourcewastewater</t>
  </si>
  <si>
    <t>Has your facility set a target for reducing water use from this source? (Wastewater from another organization )</t>
  </si>
  <si>
    <t>wattargetssourcesea</t>
  </si>
  <si>
    <t>Has your facility set a target for reducing water use from this source? (Brackish surface water/seawater )</t>
  </si>
  <si>
    <t>wattargetssourcecomb</t>
  </si>
  <si>
    <t>Has your facility set a target for reducing water use from this source? (Water- general or unknown origin)</t>
  </si>
  <si>
    <t>wattargetssourcesurfaceamt</t>
  </si>
  <si>
    <t>What is your target for change in water use from this source?  (Fresh Surface Water)</t>
  </si>
  <si>
    <t>wattargetssourcerainamt</t>
  </si>
  <si>
    <t>What is your target for change in water use from this source?  (Rainwater )</t>
  </si>
  <si>
    <t>wattargetssourcegroundamt</t>
  </si>
  <si>
    <t>What is your target for change in water use from this source?  (Groundwater)</t>
  </si>
  <si>
    <t>wattargetssourceprodamt</t>
  </si>
  <si>
    <t>What is your target for change in water use from this source?  (Produced/Process Water )</t>
  </si>
  <si>
    <t>wattargetssourcemunicipalamt</t>
  </si>
  <si>
    <t>What is your target for change in water use from this source?  (Municipal Water )</t>
  </si>
  <si>
    <t>wattargetssourcewastewateramt</t>
  </si>
  <si>
    <t>What is your target for change in water use from this source?  (Wastewater from another organization )</t>
  </si>
  <si>
    <t>wattargetssourceseaamt</t>
  </si>
  <si>
    <t>What is your target for change in water use from this source?  (Brackish surface water/seawater )</t>
  </si>
  <si>
    <t>wattargetssourcecombamt</t>
  </si>
  <si>
    <t>What is your target for change in water use from this source?  (Water- general or unknown origin)</t>
  </si>
  <si>
    <t>wattargetssourcesurfaceyear</t>
  </si>
  <si>
    <t>Enter the target year (Fresh Surface Water)</t>
  </si>
  <si>
    <t>wattargetssourcerainyear</t>
  </si>
  <si>
    <t>Enter the target year (Rainwater )</t>
  </si>
  <si>
    <t>wattargetssourcegroundyear</t>
  </si>
  <si>
    <t>Enter the target year (Groundwater)</t>
  </si>
  <si>
    <t>wattargetssourceprodyear</t>
  </si>
  <si>
    <t>Enter the target year (Produced/Process Water )</t>
  </si>
  <si>
    <t>wattargetssourcemunicipalyear</t>
  </si>
  <si>
    <t>Enter the target year (Municipal Water )</t>
  </si>
  <si>
    <t>wattargetssourcewastewateryear</t>
  </si>
  <si>
    <t>Enter the target year (Wastewater from another organization )</t>
  </si>
  <si>
    <t>wattargetssourceseayear</t>
  </si>
  <si>
    <t>Enter the target year (Brackish surface water/seawater )</t>
  </si>
  <si>
    <t>wattargetssourcecombyear</t>
  </si>
  <si>
    <t>Enter the target year (Water- general or unknown origin)</t>
  </si>
  <si>
    <t>wattargetssourcesurfacetype</t>
  </si>
  <si>
    <t>Is this a normalized or absolute target? (Fresh Surface Water)</t>
  </si>
  <si>
    <t>NormAbsOther</t>
  </si>
  <si>
    <t>wattargetssourceraintype</t>
  </si>
  <si>
    <t>Is this a normalized or absolute target? (Rainwater )</t>
  </si>
  <si>
    <t>wattargetssourcegroundtype</t>
  </si>
  <si>
    <t>Is this a normalized or absolute target? (Groundwater)</t>
  </si>
  <si>
    <t>wattargetssourceprodtype</t>
  </si>
  <si>
    <t>Is this a normalized or absolute target? (Produced/Process Water )</t>
  </si>
  <si>
    <t>wattargetssourcemunicipaltype</t>
  </si>
  <si>
    <t>Is this a normalized or absolute target? (Municipal Water )</t>
  </si>
  <si>
    <t>wattargetssourcewastewatertype</t>
  </si>
  <si>
    <t>Is this a normalized or absolute target? (Wastewater from another organization )</t>
  </si>
  <si>
    <t>wattargetssourceseatype</t>
  </si>
  <si>
    <t>Is this a normalized or absolute target? (Brackish surface water/seawater )</t>
  </si>
  <si>
    <t>wattargetssourcecombtype</t>
  </si>
  <si>
    <t>Is this a normalized or absolute target? (Water- general or unknown origin)</t>
  </si>
  <si>
    <t>wattargetssourcesurfacemeasures</t>
  </si>
  <si>
    <t>Describe the measures planned to achieve this target (Fresh Surface Water)</t>
  </si>
  <si>
    <t>wattargetssourcerainmeasures</t>
  </si>
  <si>
    <t>Describe the measures planned to achieve this target (Rainwater )</t>
  </si>
  <si>
    <t>wattargetssourcegroundmeasures</t>
  </si>
  <si>
    <t>Describe the measures planned to achieve this target (Groundwater)</t>
  </si>
  <si>
    <t>wattargetssourceprodmeasures</t>
  </si>
  <si>
    <t>Describe the measures planned to achieve this target (Produced/Process Water )</t>
  </si>
  <si>
    <t>wattargetssourcemunicipalmeasures</t>
  </si>
  <si>
    <t>Describe the measures planned to achieve this target (Municipal Water )</t>
  </si>
  <si>
    <t>wattargetssourcewastewatermeasures</t>
  </si>
  <si>
    <t>Describe the measures planned to achieve this target (Wastewater from another organization )</t>
  </si>
  <si>
    <t>wattargetssourceseameasures</t>
  </si>
  <si>
    <t>Describe the measures planned to achieve this target (Brackish surface water/seawater )</t>
  </si>
  <si>
    <t>wattargetssourcecombmeasures</t>
  </si>
  <si>
    <t>Describe the measures planned to achieve this target (Water- general or unknown origin)</t>
  </si>
  <si>
    <t>watimproveplan</t>
  </si>
  <si>
    <t>watimproveplanfile</t>
  </si>
  <si>
    <t>watimproveopt</t>
  </si>
  <si>
    <t>watimprovesourcesurface</t>
  </si>
  <si>
    <t>Has your facility reduced water withdrawal for this source in the last calendar year? (Fresh Surface Water)</t>
  </si>
  <si>
    <t>watimprovesourcerain</t>
  </si>
  <si>
    <t>Has your facility reduced water withdrawal for this source in the last calendar year? (Rainwater )</t>
  </si>
  <si>
    <t>watimprovesourceground</t>
  </si>
  <si>
    <t>Has your facility reduced water withdrawal for this source in the last calendar year? (Groundwater)</t>
  </si>
  <si>
    <t>watimprovesourceprod</t>
  </si>
  <si>
    <t>Has your facility reduced water withdrawal for this source in the last calendar year? (Produced/Process Water )</t>
  </si>
  <si>
    <t>watimprovesourcemunicipal</t>
  </si>
  <si>
    <t>Has your facility reduced water withdrawal for this source in the last calendar year? (Municipal Water )</t>
  </si>
  <si>
    <t>watimprovesourcewastewater</t>
  </si>
  <si>
    <t>Has your facility reduced water withdrawal for this source in the last calendar year? (Wastewater from another organization )</t>
  </si>
  <si>
    <t>watimprovesourcesea</t>
  </si>
  <si>
    <t>Has your facility reduced water withdrawal for this source in the last calendar year? (Brackish surface water/seawater )</t>
  </si>
  <si>
    <t>watimprovesourcecomb</t>
  </si>
  <si>
    <t>Has your facility reduced water withdrawal for this source in the last calendar year? (Water- general or unknown origin)</t>
  </si>
  <si>
    <t>watimprovesourcesurfacebaselineyear</t>
  </si>
  <si>
    <t>Select baseline year (Fresh Surface Water)</t>
  </si>
  <si>
    <t>watimprovesourcerainbaselineyear</t>
  </si>
  <si>
    <t>Select baseline year (Rainwater )</t>
  </si>
  <si>
    <t>watimprovesourcegroundbaselineyear</t>
  </si>
  <si>
    <t>Select baseline year (Groundwater)</t>
  </si>
  <si>
    <t>watimprovesourceprodbaselineyear</t>
  </si>
  <si>
    <t>Select baseline year (Produced/Process Water )</t>
  </si>
  <si>
    <t>watimprovesourcemunicipalbaselineyear</t>
  </si>
  <si>
    <t>Select baseline year (Municipal Water )</t>
  </si>
  <si>
    <t>watimprovesourcewastewaterbaselineyear</t>
  </si>
  <si>
    <t>Select baseline year (Wastewater from another organization )</t>
  </si>
  <si>
    <t>watimprovesourceseabaselineyear</t>
  </si>
  <si>
    <t>Select baseline year (Brackish surface water/seawater )</t>
  </si>
  <si>
    <t>watimprovesourcecombbaselineyear</t>
  </si>
  <si>
    <t>Select baseline year (Water- general or unknown origin)</t>
  </si>
  <si>
    <t>watimprovesourcesurfacequant</t>
  </si>
  <si>
    <t>Indicate the quantity change in water use from this source in the last calendar year (Fresh Surface Water)</t>
  </si>
  <si>
    <t>watimprovesourcerainquant</t>
  </si>
  <si>
    <t>Indicate the quantity change in water use from this source in the last calendar year (Rainwater )</t>
  </si>
  <si>
    <t>watimprovesourcegroundquant</t>
  </si>
  <si>
    <t>Indicate the quantity change in water use from this source in the last calendar year (Groundwater)</t>
  </si>
  <si>
    <t>watimprovesourceprodquant</t>
  </si>
  <si>
    <t>Indicate the quantity change in water use from this source in the last calendar year (Produced/Process Water )</t>
  </si>
  <si>
    <t>watimprovesourcemunicipalquant</t>
  </si>
  <si>
    <t>Indicate the quantity change in water use from this source in the last calendar year (Municipal Water )</t>
  </si>
  <si>
    <t>watimprovesourcewastewaterquant</t>
  </si>
  <si>
    <t>Indicate the quantity change in water use from this source in the last calendar year (Wastewater from another organization )</t>
  </si>
  <si>
    <t>watimprovesourceseaquant</t>
  </si>
  <si>
    <t>Indicate the quantity change in water use from this source in the last calendar year (Brackish surface water/seawater )</t>
  </si>
  <si>
    <t>watimprovesourcecombquant</t>
  </si>
  <si>
    <t>Indicate the quantity change in water use from this source in the last calendar year (Water- general or unknown origin)</t>
  </si>
  <si>
    <t>watimprovesourcesurfaceunit</t>
  </si>
  <si>
    <t>WaterRedUnit</t>
  </si>
  <si>
    <t>watimprovesourcerainunit</t>
  </si>
  <si>
    <t>watimprovesourcegroundunit</t>
  </si>
  <si>
    <t>watimprovesourceprodunit</t>
  </si>
  <si>
    <t>watimprovesourcemunicipalunit</t>
  </si>
  <si>
    <t>watimprovesourcewastewaterunit</t>
  </si>
  <si>
    <t>watimprovesourceseaunit</t>
  </si>
  <si>
    <t>watimprovesourcecombunit</t>
  </si>
  <si>
    <t>watimprovesourcesurfacepercent</t>
  </si>
  <si>
    <t>Percent change (Fresh Surface Water)</t>
  </si>
  <si>
    <t>watimprovesourcerainpercent</t>
  </si>
  <si>
    <t>Percent change (Rainwater )</t>
  </si>
  <si>
    <t>watimprovesourcegroundpercent</t>
  </si>
  <si>
    <t>Percent change (Groundwater)</t>
  </si>
  <si>
    <t>watimprovesourceprodpercent</t>
  </si>
  <si>
    <t>Percent change (Produced/Process Water )</t>
  </si>
  <si>
    <t>watimprovesourcemunicipalpercent</t>
  </si>
  <si>
    <t>Percent change (Municipal Water )</t>
  </si>
  <si>
    <t>watimprovesourcewastewaterpercent</t>
  </si>
  <si>
    <t>Percent change (Wastewater from another organization )</t>
  </si>
  <si>
    <t>watimprovesourceseapercent</t>
  </si>
  <si>
    <t>Percent change (Brackish surface water/seawater )</t>
  </si>
  <si>
    <t>watimprovesourcecombpercent</t>
  </si>
  <si>
    <t>Percent change (Water- general or unknown origin)</t>
  </si>
  <si>
    <t>watimprovesourcesurfacestrategies</t>
  </si>
  <si>
    <t>Describe the strategies used to achieve this improvement (Fresh Surface Water)</t>
  </si>
  <si>
    <t>watimprovesourcerainstrategies</t>
  </si>
  <si>
    <t>Describe the strategies used to achieve this improvement (Rainwater )</t>
  </si>
  <si>
    <t>watimprovesourcegroundstrategies</t>
  </si>
  <si>
    <t>Describe the strategies used to achieve this improvement (Groundwater)</t>
  </si>
  <si>
    <t>watimprovesourceprodstrategies</t>
  </si>
  <si>
    <t>Describe the strategies used to achieve this improvement (Produced/Process Water )</t>
  </si>
  <si>
    <t>watimprovesourcemunicipalstrategies</t>
  </si>
  <si>
    <t>Describe the strategies used to achieve this improvement (Municipal Water )</t>
  </si>
  <si>
    <t>watimprovesourcewastewaterstrategies</t>
  </si>
  <si>
    <t>Describe the strategies used to achieve this improvement (Wastewater from another organization )</t>
  </si>
  <si>
    <t>watimprovesourceseastrategies</t>
  </si>
  <si>
    <t>Describe the strategies used to achieve this improvement (Brackish surface water/seawater )</t>
  </si>
  <si>
    <t>watimprovesourcecombstrategies</t>
  </si>
  <si>
    <t>Describe the strategies used to achieve this improvement (Water- general or unknown origin)</t>
  </si>
  <si>
    <t>watbalanceanalysis</t>
  </si>
  <si>
    <t>watbalanceanalysisconduct</t>
  </si>
  <si>
    <t>How was the water balance analysis conducted?</t>
  </si>
  <si>
    <t>wwstandard</t>
  </si>
  <si>
    <t>wwstandardtypezdhc</t>
  </si>
  <si>
    <t>wwstandardtypebsr</t>
  </si>
  <si>
    <t>wwstandardtypeipe</t>
  </si>
  <si>
    <t>wwstandardtypecustomer</t>
  </si>
  <si>
    <t>wwstandardtypeother</t>
  </si>
  <si>
    <t>wwstandardfreqzdhc</t>
  </si>
  <si>
    <t>wwstandardfreqbsr</t>
  </si>
  <si>
    <t>wwstandardfreqipe</t>
  </si>
  <si>
    <t>wwstandardfreqcustomer</t>
  </si>
  <si>
    <t>wwstandardfreqother</t>
  </si>
  <si>
    <t>wwstandardmetallzdhc</t>
  </si>
  <si>
    <t>wwstandardmetallbsr</t>
  </si>
  <si>
    <t>wwstandardmetallipe</t>
  </si>
  <si>
    <t>wwstandardmetallcustomer</t>
  </si>
  <si>
    <t>wwstandardmetallother</t>
  </si>
  <si>
    <t>wwstandardavailzdhc</t>
  </si>
  <si>
    <t>wwstandardavailbsr</t>
  </si>
  <si>
    <t>wwstandardavailipe</t>
  </si>
  <si>
    <t>wwstandardavailcustomer</t>
  </si>
  <si>
    <t>wwstandardavailother</t>
  </si>
  <si>
    <t>wwstandardcommentzdhc</t>
  </si>
  <si>
    <t>wwstandardcommentbsr</t>
  </si>
  <si>
    <t>wwstandardcommentipe</t>
  </si>
  <si>
    <t>wwstandardcommentcustomer</t>
  </si>
  <si>
    <t>wwstandardcommentother</t>
  </si>
  <si>
    <t>wwstandard2anchem</t>
  </si>
  <si>
    <t>wwAmmoniumN</t>
  </si>
  <si>
    <t>wwAntimony</t>
  </si>
  <si>
    <t>wwAOX</t>
  </si>
  <si>
    <t>wwArsenic</t>
  </si>
  <si>
    <t>wwBOD5</t>
  </si>
  <si>
    <t>wwCadmium</t>
  </si>
  <si>
    <t>wwChromiumVI</t>
  </si>
  <si>
    <t>wwChromiumtotal</t>
  </si>
  <si>
    <t>wwCobalt</t>
  </si>
  <si>
    <t>wwCOD</t>
  </si>
  <si>
    <t>wwColiform</t>
  </si>
  <si>
    <t>wwColour</t>
  </si>
  <si>
    <t>wwCopper</t>
  </si>
  <si>
    <t>wwCyanide</t>
  </si>
  <si>
    <t>wwLead</t>
  </si>
  <si>
    <t>wwMercury</t>
  </si>
  <si>
    <t>wwNickel</t>
  </si>
  <si>
    <t>wwOilGrease</t>
  </si>
  <si>
    <t>wwPersistentFoam</t>
  </si>
  <si>
    <t>wwpH</t>
  </si>
  <si>
    <t>wwPhenol</t>
  </si>
  <si>
    <t>wwSilver</t>
  </si>
  <si>
    <t>wwSulfide</t>
  </si>
  <si>
    <t>wwSulfite</t>
  </si>
  <si>
    <t>wwTemperature</t>
  </si>
  <si>
    <t>wwTotalN</t>
  </si>
  <si>
    <t>wwTotalP</t>
  </si>
  <si>
    <t>wwTSS</t>
  </si>
  <si>
    <t>wwZinc</t>
  </si>
  <si>
    <t>wwNonylphenolNP</t>
  </si>
  <si>
    <t>wwOctylphenolOP</t>
  </si>
  <si>
    <t>wwOPEO</t>
  </si>
  <si>
    <t>wwNPEO</t>
  </si>
  <si>
    <t>wwOther</t>
  </si>
  <si>
    <t>wwAmmoniumNqty</t>
  </si>
  <si>
    <t>wwAntimonyqty</t>
  </si>
  <si>
    <t>wwAOXqty</t>
  </si>
  <si>
    <t>wwArsenicqty</t>
  </si>
  <si>
    <t>wwBOD5qty</t>
  </si>
  <si>
    <t>wwCadmiumqty</t>
  </si>
  <si>
    <t>wwChromiumVIqty</t>
  </si>
  <si>
    <t>wwChromiumtotalqty</t>
  </si>
  <si>
    <t>wwCobaltqty</t>
  </si>
  <si>
    <t>wwCODqty</t>
  </si>
  <si>
    <t>wwColiformqty</t>
  </si>
  <si>
    <t>wwColourqty</t>
  </si>
  <si>
    <t>wwCopperqty</t>
  </si>
  <si>
    <t>wwCyanideqty</t>
  </si>
  <si>
    <t>wwLeadqty</t>
  </si>
  <si>
    <t>wwMercuryqty</t>
  </si>
  <si>
    <t>wwNickelqty</t>
  </si>
  <si>
    <t>wwOilGreaseqty</t>
  </si>
  <si>
    <t>wwPersistentFoamqty</t>
  </si>
  <si>
    <t>wwpHqty</t>
  </si>
  <si>
    <t>wwPhenolqty</t>
  </si>
  <si>
    <t>wwSilverqty</t>
  </si>
  <si>
    <t>wwSulfideqty</t>
  </si>
  <si>
    <t>wwSulfiteqty</t>
  </si>
  <si>
    <t>wwTemperatureqty</t>
  </si>
  <si>
    <t>wwTotalNqty</t>
  </si>
  <si>
    <t>wwTotalPqty</t>
  </si>
  <si>
    <t>wwTSSqty</t>
  </si>
  <si>
    <t>wwZincqty</t>
  </si>
  <si>
    <t>wwNonylphenolNPqty</t>
  </si>
  <si>
    <t>wwOctylphenolOPqty</t>
  </si>
  <si>
    <t>wwOPEOqty</t>
  </si>
  <si>
    <t>wwNPEOqty</t>
  </si>
  <si>
    <t>wwOtherqty</t>
  </si>
  <si>
    <t>wwAmmoniumNuofm</t>
  </si>
  <si>
    <t>wwAntimonyuofm</t>
  </si>
  <si>
    <t>wwAOXuofm</t>
  </si>
  <si>
    <t>wwArsenicuofm</t>
  </si>
  <si>
    <t>wwBOD5uofm</t>
  </si>
  <si>
    <t>wwCadmiumuofm</t>
  </si>
  <si>
    <t>wwChromiumVIuofm</t>
  </si>
  <si>
    <t>wwChromiumtotaluofm</t>
  </si>
  <si>
    <t>wwCobaltuofm</t>
  </si>
  <si>
    <t>wwCODuofm</t>
  </si>
  <si>
    <t>wwColiformuofm</t>
  </si>
  <si>
    <t>wwColouruofm</t>
  </si>
  <si>
    <t>wwCopperuofm</t>
  </si>
  <si>
    <t>wwCyanideuofm</t>
  </si>
  <si>
    <t>wwLeaduofm</t>
  </si>
  <si>
    <t>wwMercuryuofm</t>
  </si>
  <si>
    <t>wwNickeluofm</t>
  </si>
  <si>
    <t>wwOilGreaseuofm</t>
  </si>
  <si>
    <t>wwPersistentFoamuofm</t>
  </si>
  <si>
    <t>wwpHuofm</t>
  </si>
  <si>
    <t>wwPhenoluofm</t>
  </si>
  <si>
    <t>wwSilveruofm</t>
  </si>
  <si>
    <t>wwSulfideuofm</t>
  </si>
  <si>
    <t>wwSulfiteuofm</t>
  </si>
  <si>
    <t>wwTemperatureuofm</t>
  </si>
  <si>
    <t>wwTotalNuofm</t>
  </si>
  <si>
    <t>wwTotalPuofm</t>
  </si>
  <si>
    <t>wwTSSuofm</t>
  </si>
  <si>
    <t>wwZincuofm</t>
  </si>
  <si>
    <t>wwNonylphenolNPuofm</t>
  </si>
  <si>
    <t>wwOctylphenolOPuofm</t>
  </si>
  <si>
    <t>wwOPEOuofm</t>
  </si>
  <si>
    <t>wwNPEOuofm</t>
  </si>
  <si>
    <t>wwOtheruofm</t>
  </si>
  <si>
    <t>wwAmmoniumNlimit</t>
  </si>
  <si>
    <t>wwAntimonylimit</t>
  </si>
  <si>
    <t>wwAOXlimit</t>
  </si>
  <si>
    <t>wwArseniclimit</t>
  </si>
  <si>
    <t>wwBOD5limit</t>
  </si>
  <si>
    <t>wwCadmiumlimit</t>
  </si>
  <si>
    <t>wwChromiumVIlimit</t>
  </si>
  <si>
    <t>wwChromiumtotallimit</t>
  </si>
  <si>
    <t>wwCobaltlimit</t>
  </si>
  <si>
    <t>wwCODlimit</t>
  </si>
  <si>
    <t>wwColiformlimit</t>
  </si>
  <si>
    <t>wwColourlimit</t>
  </si>
  <si>
    <t>wwCopperlimit</t>
  </si>
  <si>
    <t>wwCyanidelimit</t>
  </si>
  <si>
    <t>wwLeadlimit</t>
  </si>
  <si>
    <t>wwMercurylimit</t>
  </si>
  <si>
    <t>wwNickellimit</t>
  </si>
  <si>
    <t>wwOilGreaselimit</t>
  </si>
  <si>
    <t>wwPersistentFoamlimit</t>
  </si>
  <si>
    <t>wwpHlimit</t>
  </si>
  <si>
    <t>wwPhenollimit</t>
  </si>
  <si>
    <t>wwSilverlimit</t>
  </si>
  <si>
    <t>wwSulfidelimit</t>
  </si>
  <si>
    <t>wwSulfitelimit</t>
  </si>
  <si>
    <t>wwTemperaturelimit</t>
  </si>
  <si>
    <t>wwTotalNlimit</t>
  </si>
  <si>
    <t>wwTotalPlimit</t>
  </si>
  <si>
    <t>wwTSSlimit</t>
  </si>
  <si>
    <t>wwZinclimit</t>
  </si>
  <si>
    <t>wwNonylphenolNPlimit</t>
  </si>
  <si>
    <t>wwOctylphenolOPlimit</t>
  </si>
  <si>
    <t>wwOPEOlimit</t>
  </si>
  <si>
    <t>wwNPEOlimit</t>
  </si>
  <si>
    <t>wwOtherlimit</t>
  </si>
  <si>
    <t>wwAmmoniumNlimituofm</t>
  </si>
  <si>
    <t>wwAntimonylimituofm</t>
  </si>
  <si>
    <t>wwAOXlimituofm</t>
  </si>
  <si>
    <t>wwArseniclimituofm</t>
  </si>
  <si>
    <t>wwBOD5limituofm</t>
  </si>
  <si>
    <t>wwCadmiumlimituofm</t>
  </si>
  <si>
    <t>wwChromiumVIlimituofm</t>
  </si>
  <si>
    <t>wwChromiumtotallimituofm</t>
  </si>
  <si>
    <t>wwCobaltlimituofm</t>
  </si>
  <si>
    <t>wwCODlimituofm</t>
  </si>
  <si>
    <t>wwColiformlimituofm</t>
  </si>
  <si>
    <t>wwColourlimituofm</t>
  </si>
  <si>
    <t>wwCopperlimituofm</t>
  </si>
  <si>
    <t>wwCyanidelimituofm</t>
  </si>
  <si>
    <t>wwLeadlimituofm</t>
  </si>
  <si>
    <t>wwMercurylimituofm</t>
  </si>
  <si>
    <t>wwNickellimituofm</t>
  </si>
  <si>
    <t>wwOilGreaselimituofm</t>
  </si>
  <si>
    <t>wwPersistentFoamlimituofm</t>
  </si>
  <si>
    <t>wwpHlimituofm</t>
  </si>
  <si>
    <t>wwPhenollimituofm</t>
  </si>
  <si>
    <t>wwSilverlimituofm</t>
  </si>
  <si>
    <t>wwSulfidelimituofm</t>
  </si>
  <si>
    <t>wwSulfitelimituofm</t>
  </si>
  <si>
    <t>wwTemperaturelimituofm</t>
  </si>
  <si>
    <t>wwTotalNlimituofm</t>
  </si>
  <si>
    <t>wwTotalPlimituofm</t>
  </si>
  <si>
    <t>wwTSSlimituofm</t>
  </si>
  <si>
    <t>wwZinclimituofm</t>
  </si>
  <si>
    <t>wwNonylphenolNPlimituofm</t>
  </si>
  <si>
    <t>wwOctylphenolOPlimituofm</t>
  </si>
  <si>
    <t>wwOPEOlimituofm</t>
  </si>
  <si>
    <t>wwNPEOlimituofm</t>
  </si>
  <si>
    <t>wwOtherlimituofm</t>
  </si>
  <si>
    <t>wwAmmoniumNzdhc</t>
  </si>
  <si>
    <t>wwAntimonyzdhc</t>
  </si>
  <si>
    <t>wwAOXzdhc</t>
  </si>
  <si>
    <t>wwArseniczdhc</t>
  </si>
  <si>
    <t>wwBOD5zdhc</t>
  </si>
  <si>
    <t>wwCadmiumzdhc</t>
  </si>
  <si>
    <t>wwChromiumVIzdhc</t>
  </si>
  <si>
    <t>wwChromiumtotalzdhc</t>
  </si>
  <si>
    <t>wwCobaltzdhc</t>
  </si>
  <si>
    <t>wwCODzdhc</t>
  </si>
  <si>
    <t>wwColiformzdhc</t>
  </si>
  <si>
    <t>wwColourzdhc</t>
  </si>
  <si>
    <t>wwCopperzdhc</t>
  </si>
  <si>
    <t>wwCyanidezdhc</t>
  </si>
  <si>
    <t>wwLeadzdhc</t>
  </si>
  <si>
    <t>wwMercuryzdhc</t>
  </si>
  <si>
    <t>wwNickelzdhc</t>
  </si>
  <si>
    <t>wwOilGreasezdhc</t>
  </si>
  <si>
    <t>wwPersistentFoamzdhc</t>
  </si>
  <si>
    <t>wwpHzdhc</t>
  </si>
  <si>
    <t>wwPhenolzdhc</t>
  </si>
  <si>
    <t>wwSilverzdhc</t>
  </si>
  <si>
    <t>wwSulfidezdhc</t>
  </si>
  <si>
    <t>wwSulfitezdhc</t>
  </si>
  <si>
    <t>wwTemperaturezdhc</t>
  </si>
  <si>
    <t>wwTotalNzdhc</t>
  </si>
  <si>
    <t>wwTotalPzdhc</t>
  </si>
  <si>
    <t>wwTSSzdhc</t>
  </si>
  <si>
    <t>wwZinczdhc</t>
  </si>
  <si>
    <t>wwNonylphenolNPzdhc</t>
  </si>
  <si>
    <t>wwOctylphenolOPzdhc</t>
  </si>
  <si>
    <t>wwOPEOzdhc</t>
  </si>
  <si>
    <t>wwNPEOzdhc</t>
  </si>
  <si>
    <t>wwOtherzdhc</t>
  </si>
  <si>
    <t>wwAmmoniumNduration</t>
  </si>
  <si>
    <t>wwAntimonyduration</t>
  </si>
  <si>
    <t>wwAOXduration</t>
  </si>
  <si>
    <t>wwArsenicduration</t>
  </si>
  <si>
    <t>wwBOD5duration</t>
  </si>
  <si>
    <t>wwCadmiumduration</t>
  </si>
  <si>
    <t>wwChromiumVIduration</t>
  </si>
  <si>
    <t>wwChromiumtotalduration</t>
  </si>
  <si>
    <t>wwCobaltduration</t>
  </si>
  <si>
    <t>wwCODduration</t>
  </si>
  <si>
    <t>wwColiformduration</t>
  </si>
  <si>
    <t>wwColourduration</t>
  </si>
  <si>
    <t>wwCopperduration</t>
  </si>
  <si>
    <t>wwCyanideduration</t>
  </si>
  <si>
    <t>wwLeadduration</t>
  </si>
  <si>
    <t>wwMercuryduration</t>
  </si>
  <si>
    <t>wwNickelduration</t>
  </si>
  <si>
    <t>wwOilGreaseduration</t>
  </si>
  <si>
    <t>wwPersistentFoamduration</t>
  </si>
  <si>
    <t>wwpHduration</t>
  </si>
  <si>
    <t>wwPhenolduration</t>
  </si>
  <si>
    <t>wwSilverduration</t>
  </si>
  <si>
    <t>wwSulfideduration</t>
  </si>
  <si>
    <t>wwSulfiteduration</t>
  </si>
  <si>
    <t>wwTemperatureduration</t>
  </si>
  <si>
    <t>wwTotalNduration</t>
  </si>
  <si>
    <t>wwTotalPduration</t>
  </si>
  <si>
    <t>wwTSSduration</t>
  </si>
  <si>
    <t>wwZincduration</t>
  </si>
  <si>
    <t>wwNonylphenolNPduration</t>
  </si>
  <si>
    <t>wwOctylphenolOPduration</t>
  </si>
  <si>
    <t>wwOPEOduration</t>
  </si>
  <si>
    <t>wwNPEOduration</t>
  </si>
  <si>
    <t>wwOtherduration</t>
  </si>
  <si>
    <t>wwAmmoniumNplanupload</t>
  </si>
  <si>
    <t>wwAntimonyplanupload</t>
  </si>
  <si>
    <t>wwAOXplanupload</t>
  </si>
  <si>
    <t>wwArsenicplanupload</t>
  </si>
  <si>
    <t>wwBOD5planupload</t>
  </si>
  <si>
    <t>wwCadmiumplanupload</t>
  </si>
  <si>
    <t>wwChromiumVIplanupload</t>
  </si>
  <si>
    <t>wwChromiumtotalplanupload</t>
  </si>
  <si>
    <t>wwCobaltplanupload</t>
  </si>
  <si>
    <t>wwCODplanupload</t>
  </si>
  <si>
    <t>wwColiformplanupload</t>
  </si>
  <si>
    <t>wwColourplanupload</t>
  </si>
  <si>
    <t>wwCopperplanupload</t>
  </si>
  <si>
    <t>wwCyanideplanupload</t>
  </si>
  <si>
    <t>wwLeadplanupload</t>
  </si>
  <si>
    <t>wwMercuryplanupload</t>
  </si>
  <si>
    <t>wwNickelplanupload</t>
  </si>
  <si>
    <t>wwOilGreaseplanupload</t>
  </si>
  <si>
    <t>wwPersistentFoamplanupload</t>
  </si>
  <si>
    <t>wwpHplanupload</t>
  </si>
  <si>
    <t>wwPhenolplanupload</t>
  </si>
  <si>
    <t>wwSilverplanupload</t>
  </si>
  <si>
    <t>wwSulfideplanupload</t>
  </si>
  <si>
    <t>wwSulfiteplanupload</t>
  </si>
  <si>
    <t>wwTemperatureplanupload</t>
  </si>
  <si>
    <t>wwTotalNplanupload</t>
  </si>
  <si>
    <t>wwTotalPplanupload</t>
  </si>
  <si>
    <t>wwTSSplanupload</t>
  </si>
  <si>
    <t>wwZincplanupload</t>
  </si>
  <si>
    <t>wwNonylphenolNPplanupload</t>
  </si>
  <si>
    <t>wwOctylphenolOPplanupload</t>
  </si>
  <si>
    <t>wwOPEOplanupload</t>
  </si>
  <si>
    <t>wwNPEOplanupload</t>
  </si>
  <si>
    <t>wwOtherplanupload</t>
  </si>
  <si>
    <t>wwAmmoniumNplandescription</t>
  </si>
  <si>
    <t>wwAntimonyplandescription</t>
  </si>
  <si>
    <t>wwAOXplandescription</t>
  </si>
  <si>
    <t>wwArsenicplandescription</t>
  </si>
  <si>
    <t>wwBOD5plandescription</t>
  </si>
  <si>
    <t>wwCadmiumplandescription</t>
  </si>
  <si>
    <t>wwChromiumVIplandescription</t>
  </si>
  <si>
    <t>wwChromiumtotalplandescription</t>
  </si>
  <si>
    <t>wwCobaltplandescription</t>
  </si>
  <si>
    <t>wwCODplandescription</t>
  </si>
  <si>
    <t>wwColiformplandescription</t>
  </si>
  <si>
    <t>wwColourplandescription</t>
  </si>
  <si>
    <t>wwCopperplandescription</t>
  </si>
  <si>
    <t>wwCyanideplandescription</t>
  </si>
  <si>
    <t>wwLeadplandescription</t>
  </si>
  <si>
    <t>wwMercuryplandescription</t>
  </si>
  <si>
    <t>wwNickelplandescription</t>
  </si>
  <si>
    <t>wwOilGreaseplandescription</t>
  </si>
  <si>
    <t>wwPersistentFoamplandescription</t>
  </si>
  <si>
    <t>wwpHplandescription</t>
  </si>
  <si>
    <t>wwPhenolplandescription</t>
  </si>
  <si>
    <t>wwSilverplandescription</t>
  </si>
  <si>
    <t>wwSulfideplandescription</t>
  </si>
  <si>
    <t>wwSulfiteplandescription</t>
  </si>
  <si>
    <t>wwTemperatureplandescription</t>
  </si>
  <si>
    <t>wwTotalNplandescription</t>
  </si>
  <si>
    <t>wwTotalPplandescription</t>
  </si>
  <si>
    <t>wwTSSplandescription</t>
  </si>
  <si>
    <t>wwZincplandescription</t>
  </si>
  <si>
    <t>wwNonylphenolNPplandescription</t>
  </si>
  <si>
    <t>wwOctylphenolOPplandescription</t>
  </si>
  <si>
    <t>wwOPEOplandescription</t>
  </si>
  <si>
    <t>wwNPEOplandescription</t>
  </si>
  <si>
    <t>wwOtherplandescription</t>
  </si>
  <si>
    <t>wwzdhc2a</t>
  </si>
  <si>
    <t>wwzdhc2b</t>
  </si>
  <si>
    <t>wwzdhc2c</t>
  </si>
  <si>
    <t>wwzdhc2d</t>
  </si>
  <si>
    <t>wwzdhc2e</t>
  </si>
  <si>
    <t>wwzdhc2f</t>
  </si>
  <si>
    <t>wwzdhc2g</t>
  </si>
  <si>
    <t>wwzdhc2h</t>
  </si>
  <si>
    <t>wwzdhc2i</t>
  </si>
  <si>
    <t>wwzdhc2j</t>
  </si>
  <si>
    <t>wwzdhc2kionic</t>
  </si>
  <si>
    <t>wwzdhc2knonionic</t>
  </si>
  <si>
    <t>wwzdhc2l</t>
  </si>
  <si>
    <t>wwzdhc2m</t>
  </si>
  <si>
    <t>wwzdhc2n</t>
  </si>
  <si>
    <t>wwzdhc2aqty</t>
  </si>
  <si>
    <t>wwzdhc2bqty</t>
  </si>
  <si>
    <t>wwzdhc2cqty</t>
  </si>
  <si>
    <t>wwzdhc2dqty</t>
  </si>
  <si>
    <t>wwzdhc2eqty</t>
  </si>
  <si>
    <t>wwzdhc2fqty</t>
  </si>
  <si>
    <t>wwzdhc2gqty</t>
  </si>
  <si>
    <t>wwzdhc2hqty</t>
  </si>
  <si>
    <t>wwzdhc2iqty</t>
  </si>
  <si>
    <t>wwzdhc2jqty</t>
  </si>
  <si>
    <t>wwzdhc2kionicqty</t>
  </si>
  <si>
    <t>wwzdhc2knonionicqty</t>
  </si>
  <si>
    <t>wwzdhc2lqty</t>
  </si>
  <si>
    <t>wwzdhc2mqty</t>
  </si>
  <si>
    <t>wwzdhc2nqty</t>
  </si>
  <si>
    <t>wwzdhc2auofm</t>
  </si>
  <si>
    <t>wwzdhc2buofm</t>
  </si>
  <si>
    <t>wwzdhc2cuofm</t>
  </si>
  <si>
    <t>wwzdhc2duofm</t>
  </si>
  <si>
    <t>wwzdhc2euofm</t>
  </si>
  <si>
    <t>wwzdhc2fuofm</t>
  </si>
  <si>
    <t>wwzdhc2guofm</t>
  </si>
  <si>
    <t>wwzdhc2huofm</t>
  </si>
  <si>
    <t>wwzdhc2iuofm</t>
  </si>
  <si>
    <t>wwzdhc2juofm</t>
  </si>
  <si>
    <t>wwzdhc2kionicuofm</t>
  </si>
  <si>
    <t>wwzdhc2knonionicuofm</t>
  </si>
  <si>
    <t>wwzdhc2luofm</t>
  </si>
  <si>
    <t>wwzdhc2muofm</t>
  </si>
  <si>
    <t>wwzdhc2nuofm</t>
  </si>
  <si>
    <t>wwzdhc2alimit</t>
  </si>
  <si>
    <t>wwzdhc2blimit</t>
  </si>
  <si>
    <t>wwzdhc2climit</t>
  </si>
  <si>
    <t>wwzdhc2dlimit</t>
  </si>
  <si>
    <t>wwzdhc2elimit</t>
  </si>
  <si>
    <t>wwzdhc2flimit</t>
  </si>
  <si>
    <t>wwzdhc2glimit</t>
  </si>
  <si>
    <t>wwzdhc2hlimit</t>
  </si>
  <si>
    <t>wwzdhc2ilimit</t>
  </si>
  <si>
    <t>wwzdhc2jlimit</t>
  </si>
  <si>
    <t>wwzdhc2kioniclimit</t>
  </si>
  <si>
    <t>wwzdhc2knonioniclimit</t>
  </si>
  <si>
    <t>wwzdhc2llimit</t>
  </si>
  <si>
    <t>wwzdhc2mlimit</t>
  </si>
  <si>
    <t>wwzdhc2nlimit</t>
  </si>
  <si>
    <t>wwzdhc2azdhc</t>
  </si>
  <si>
    <t>wwzdhc2bzdhc</t>
  </si>
  <si>
    <t>wwzdhc2czdhc</t>
  </si>
  <si>
    <t>wwzdhc2dzdhc</t>
  </si>
  <si>
    <t>wwzdhc2ezdhc</t>
  </si>
  <si>
    <t>wwzdhc2fzdhc</t>
  </si>
  <si>
    <t>wwzdhc2gzdhc</t>
  </si>
  <si>
    <t>wwzdhc2hzdhc</t>
  </si>
  <si>
    <t>wwzdhc2izdhc</t>
  </si>
  <si>
    <t>wwzdhc2jzdhc</t>
  </si>
  <si>
    <t>wwzdhc2kioniczdhc</t>
  </si>
  <si>
    <t>wwzdhc2knonioniczdhc</t>
  </si>
  <si>
    <t>wwzdhc2lzdhc</t>
  </si>
  <si>
    <t>wwzdhc2mzdhc</t>
  </si>
  <si>
    <t>wwzdhc2nzdhc</t>
  </si>
  <si>
    <t>wwzdhc2aduration</t>
  </si>
  <si>
    <t>wwzdhc2bduration</t>
  </si>
  <si>
    <t>wwzdhc2cduration</t>
  </si>
  <si>
    <t>wwzdhc2dduration</t>
  </si>
  <si>
    <t>wwzdhc2eduration</t>
  </si>
  <si>
    <t>wwzdhc2fduration</t>
  </si>
  <si>
    <t>wwzdhc2gduration</t>
  </si>
  <si>
    <t>wwzdhc2hduration</t>
  </si>
  <si>
    <t>wwzdhc2iduration</t>
  </si>
  <si>
    <t>wwzdhc2jduration</t>
  </si>
  <si>
    <t>wwzdhc2kionicduration</t>
  </si>
  <si>
    <t>wwzdhc2knonionicduration</t>
  </si>
  <si>
    <t>wwzdhc2lduration</t>
  </si>
  <si>
    <t>wwzdhc2mduration</t>
  </si>
  <si>
    <t>wwzdhc2nduration</t>
  </si>
  <si>
    <t>wwzdhc2aplanupload</t>
  </si>
  <si>
    <t>wwzdhc2bplanupload</t>
  </si>
  <si>
    <t>wwzdhc2cplanupload</t>
  </si>
  <si>
    <t>wwzdhc2dplanupload</t>
  </si>
  <si>
    <t>wwzdhc2eplanupload</t>
  </si>
  <si>
    <t>wwzdhc2fplanupload</t>
  </si>
  <si>
    <t>wwzdhc2gplanupload</t>
  </si>
  <si>
    <t>wwzdhc2hplanupload</t>
  </si>
  <si>
    <t>wwzdhc2iplanupload</t>
  </si>
  <si>
    <t>wwzdhc2jplanupload</t>
  </si>
  <si>
    <t>wwzdhc2kionicplanupload</t>
  </si>
  <si>
    <t>wwzdhc2knonionicplanupload</t>
  </si>
  <si>
    <t>wwzdhc2lplanupload</t>
  </si>
  <si>
    <t>wwzdhc2mplanupload</t>
  </si>
  <si>
    <t>wwzdhc2nplanupload</t>
  </si>
  <si>
    <t>wwzdhc2aplandescription</t>
  </si>
  <si>
    <t>wwzdhc2bplandescription</t>
  </si>
  <si>
    <t>wwzdhc2cplandescription</t>
  </si>
  <si>
    <t>wwzdhc2dplandescription</t>
  </si>
  <si>
    <t>wwzdhc2eplandescription</t>
  </si>
  <si>
    <t>wwzdhc2fplandescription</t>
  </si>
  <si>
    <t>wwzdhc2gplandescription</t>
  </si>
  <si>
    <t>wwzdhc2hplandescription</t>
  </si>
  <si>
    <t>wwzdhc2iplandescription</t>
  </si>
  <si>
    <t>wwzdhc2jplandescription</t>
  </si>
  <si>
    <t>wwzdhc2kionicplandescription</t>
  </si>
  <si>
    <t>wwzdhc2knonionicplandescription</t>
  </si>
  <si>
    <t>wwzdhc2lplandescription</t>
  </si>
  <si>
    <t>wwzdhc2mplandescription</t>
  </si>
  <si>
    <t>wwzdhc2nplandescription</t>
  </si>
  <si>
    <t>wwqualitytest</t>
  </si>
  <si>
    <t>wwqualitytestfile</t>
  </si>
  <si>
    <t>wwquallitytestdescribe</t>
  </si>
  <si>
    <t>wwrecycle</t>
  </si>
  <si>
    <t>wwrecycleamt</t>
  </si>
  <si>
    <t>Enter the percentage of wastewater treated and recycled back into your production processes</t>
  </si>
  <si>
    <t>wwrecycledescribe</t>
  </si>
  <si>
    <t>Please describe:</t>
  </si>
  <si>
    <t>airsourcemonitor</t>
  </si>
  <si>
    <t>Does your factory monitor air emissions?</t>
  </si>
  <si>
    <t>airsourcerefrignew</t>
  </si>
  <si>
    <t>3. Did your facility add additional refrigerants to any existing equipment during this reporting year?</t>
  </si>
  <si>
    <t>airsourcerefrig1</t>
  </si>
  <si>
    <t>Refrigerant</t>
  </si>
  <si>
    <t>Refrigerants</t>
  </si>
  <si>
    <t>airsourcerefrig1quant</t>
  </si>
  <si>
    <t>Quantity of refrigerant added to existing equipment during this reporting year</t>
  </si>
  <si>
    <t>airsourcerefrig1unit</t>
  </si>
  <si>
    <t>Unit</t>
  </si>
  <si>
    <t>airsourcerefrig1method</t>
  </si>
  <si>
    <t>What method was used to track emissions from this source?</t>
  </si>
  <si>
    <t>RefrigMethod</t>
  </si>
  <si>
    <t>airsourcerefrig1plan</t>
  </si>
  <si>
    <t>What is your plan for fixing this leak?</t>
  </si>
  <si>
    <t>airsourcerefrig1add</t>
  </si>
  <si>
    <t>Do you want to report another added refrigerant?</t>
  </si>
  <si>
    <t>airsourcerefrig2</t>
  </si>
  <si>
    <t>airsourcerefrig2quant</t>
  </si>
  <si>
    <t>airsourcerefrig2unit</t>
  </si>
  <si>
    <t>airsourcerefrig2method</t>
  </si>
  <si>
    <t>airsourcerefrig2plan</t>
  </si>
  <si>
    <t>airsourcerefrig2add</t>
  </si>
  <si>
    <t>airsourcerefrig3</t>
  </si>
  <si>
    <t>airsourcerefrig3quant</t>
  </si>
  <si>
    <t>airsourcerefrig3unit</t>
  </si>
  <si>
    <t>airsourcerefrig3method</t>
  </si>
  <si>
    <t>airsourcerefrig3plan</t>
  </si>
  <si>
    <t>airsourcerefrig3add</t>
  </si>
  <si>
    <t>airsourcerefrig4</t>
  </si>
  <si>
    <t>airsourcerefrig4quant</t>
  </si>
  <si>
    <t>airsourcerefrig4unit</t>
  </si>
  <si>
    <t>airsourcerefrig4method</t>
  </si>
  <si>
    <t>airsourcerefrig4plan</t>
  </si>
  <si>
    <t>airsourcerefrig4add</t>
  </si>
  <si>
    <t>airsourcerefrig5</t>
  </si>
  <si>
    <t>airsourcerefrig5quant</t>
  </si>
  <si>
    <t>airsourcerefrig5unit</t>
  </si>
  <si>
    <t>airsourcerefrig5method</t>
  </si>
  <si>
    <t>airsourcerefrig5plan</t>
  </si>
  <si>
    <t>airbeyondpermit</t>
  </si>
  <si>
    <t>airbeyondpermitlevel</t>
  </si>
  <si>
    <t>If yes, specify the level:</t>
  </si>
  <si>
    <t>AirLevel</t>
  </si>
  <si>
    <t>airbeyondpermitupload</t>
  </si>
  <si>
    <t>Upload emissions testing results for PM, SO2, and Nox.</t>
  </si>
  <si>
    <t>airimplementprocess</t>
  </si>
  <si>
    <t>airimplementprocessupload</t>
  </si>
  <si>
    <t>airimplementprocessdescribe</t>
  </si>
  <si>
    <t>wstpolburn</t>
  </si>
  <si>
    <t>Open burning is forbidden</t>
  </si>
  <si>
    <t>wstpolburntext</t>
  </si>
  <si>
    <t>If open burning is not forbidden, please describe the technology used and how you control air emissions:</t>
  </si>
  <si>
    <t>wstpoldump</t>
  </si>
  <si>
    <t>Open dumping is forbidden</t>
  </si>
  <si>
    <t>wstpoldumptext</t>
  </si>
  <si>
    <t>If open dumping is not forbidden, please describe the technology used and how you control pollution:</t>
  </si>
  <si>
    <t>wstbaseline</t>
  </si>
  <si>
    <t>wstbaselinenhsourcematerials</t>
  </si>
  <si>
    <t>Have you set a baseline for this source? (Materials)</t>
  </si>
  <si>
    <t>wstbaselinenhsourcemetal</t>
  </si>
  <si>
    <t>Have you set a baseline for this source? (Metal)</t>
  </si>
  <si>
    <t>wstbaselinenhsourceplastic</t>
  </si>
  <si>
    <t>Have you set a baseline for this source? (Plastic)</t>
  </si>
  <si>
    <t>wstbaselinenhsourcepaper</t>
  </si>
  <si>
    <t>Have you set a baseline for this source? (Paper)</t>
  </si>
  <si>
    <t>wstbaselinenhsourcecans</t>
  </si>
  <si>
    <t>Have you set a baseline for this source? (Cans)</t>
  </si>
  <si>
    <t>wstbaselinenhsourcefood</t>
  </si>
  <si>
    <t>Have you set a baseline for this source? (Food)</t>
  </si>
  <si>
    <t>wstbaselinenhsourceglass</t>
  </si>
  <si>
    <t>Have you set a baseline for this source? (Glass)</t>
  </si>
  <si>
    <t>wstbaselinenhsourcecartons</t>
  </si>
  <si>
    <t>Have you set a baseline for this source? (Cartons)</t>
  </si>
  <si>
    <t>wstbaselinenhsourceother</t>
  </si>
  <si>
    <t>Have you set a baseline for this source? (Other)</t>
  </si>
  <si>
    <t>wstbaselinenhsourcetotaldom</t>
  </si>
  <si>
    <t>Have you set a baseline for this source? (General or unspecified waste)</t>
  </si>
  <si>
    <t>wstbaselinenhsourcematerialstype</t>
  </si>
  <si>
    <t>Is the baseline absolute or normalized? (Materials)</t>
  </si>
  <si>
    <t>wstbaselinenhsourcemetaltype</t>
  </si>
  <si>
    <t>Is the baseline absolute or normalized? (Metal)</t>
  </si>
  <si>
    <t>wstbaselinenhsourceplastictype</t>
  </si>
  <si>
    <t>Is the baseline absolute or normalized? (Plastic)</t>
  </si>
  <si>
    <t>wstbaselinenhsourcepapertype</t>
  </si>
  <si>
    <t>Is the baseline absolute or normalized? (Paper)</t>
  </si>
  <si>
    <t>wstbaselinenhsourcecanstype</t>
  </si>
  <si>
    <t>Is the baseline absolute or normalized? (Cans)</t>
  </si>
  <si>
    <t>wstbaselinenhsourcefoodtype</t>
  </si>
  <si>
    <t>Is the baseline absolute or normalized? (Food)</t>
  </si>
  <si>
    <t>wstbaselinenhsourceglasstype</t>
  </si>
  <si>
    <t>Is the baseline absolute or normalized? (Glass)</t>
  </si>
  <si>
    <t>wstbaselinenhsourcecartonstype</t>
  </si>
  <si>
    <t>Is the baseline absolute or normalized? (Cartons)</t>
  </si>
  <si>
    <t>wstbaselinenhsourceothertype</t>
  </si>
  <si>
    <t>Is the baseline absolute or normalized? (Other)</t>
  </si>
  <si>
    <t>wstbaselinenhsourcetotaldomtype</t>
  </si>
  <si>
    <t>Is the baseline absolute or normalized? (General or unspecified waste)</t>
  </si>
  <si>
    <t>wstbaselinenhsourcematerialsquant</t>
  </si>
  <si>
    <t>What is the baseline quantity? (Materials)</t>
  </si>
  <si>
    <t>wstbaselinenhsourcemetalquant</t>
  </si>
  <si>
    <t>What is the baseline quantity? (Metal)</t>
  </si>
  <si>
    <t>wstbaselinenhsourceplasticquant</t>
  </si>
  <si>
    <t>What is the baseline quantity? (Plastic)</t>
  </si>
  <si>
    <t>wstbaselinenhsourcepaperquant</t>
  </si>
  <si>
    <t>What is the baseline quantity? (Paper)</t>
  </si>
  <si>
    <t>wstbaselinenhsourcecansquant</t>
  </si>
  <si>
    <t>What is the baseline quantity? (Cans)</t>
  </si>
  <si>
    <t>wstbaselinenhsourcefoodquant</t>
  </si>
  <si>
    <t>What is the baseline quantity? (Food)</t>
  </si>
  <si>
    <t>wstbaselinenhsourceglassquant</t>
  </si>
  <si>
    <t>What is the baseline quantity? (Glass)</t>
  </si>
  <si>
    <t>wstbaselinenhsourcecartonsquant</t>
  </si>
  <si>
    <t>What is the baseline quantity? (Cartons)</t>
  </si>
  <si>
    <t>wstbaselinenhsourceotherquant</t>
  </si>
  <si>
    <t>What is the baseline quantity? (Other)</t>
  </si>
  <si>
    <t>wstbaselinenhsourcetotaldomquant</t>
  </si>
  <si>
    <t>What is the baseline quantity? (General or unspecified waste)</t>
  </si>
  <si>
    <t>wstbaselinenhsourcematerialsunit</t>
  </si>
  <si>
    <t>WasteUnit</t>
  </si>
  <si>
    <t>wstbaselinenhsourcemetalunit</t>
  </si>
  <si>
    <t>wstbaselinenhsourceplasticunit</t>
  </si>
  <si>
    <t>wstbaselinenhsourcepaperunit</t>
  </si>
  <si>
    <t>wstbaselinenhsourcecansunit</t>
  </si>
  <si>
    <t>wstbaselinenhsourcefoodunit</t>
  </si>
  <si>
    <t>wstbaselinenhsourceglassunit</t>
  </si>
  <si>
    <t>wstbaselinenhsourcecartonsunit</t>
  </si>
  <si>
    <t>wstbaselinenhsourceotherunit</t>
  </si>
  <si>
    <t>wstbaselinenhsourcetotaldomunit</t>
  </si>
  <si>
    <t>wstbaselinenhsourcematerialsyear</t>
  </si>
  <si>
    <t>Enter the baseline year (Materials)</t>
  </si>
  <si>
    <t>wstbaselinenhsourcemetalyear</t>
  </si>
  <si>
    <t>Enter the baseline year (Metal)</t>
  </si>
  <si>
    <t>wstbaselinenhsourceplasticyear</t>
  </si>
  <si>
    <t>Enter the baseline year (Plastic)</t>
  </si>
  <si>
    <t>wstbaselinenhsourcepaperyear</t>
  </si>
  <si>
    <t>Enter the baseline year (Paper)</t>
  </si>
  <si>
    <t>wstbaselinenhsourcecansyear</t>
  </si>
  <si>
    <t>Enter the baseline year (Cans)</t>
  </si>
  <si>
    <t>wstbaselinenhsourcefoodyear</t>
  </si>
  <si>
    <t>Enter the baseline year (Food)</t>
  </si>
  <si>
    <t>wstbaselinenhsourceglassyear</t>
  </si>
  <si>
    <t>Enter the baseline year (Glass)</t>
  </si>
  <si>
    <t>wstbaselinenhsourcecartonsyear</t>
  </si>
  <si>
    <t>Enter the baseline year (Cartons)</t>
  </si>
  <si>
    <t>wstbaselinenhsourceotheryear</t>
  </si>
  <si>
    <t>Enter the baseline year (Other)</t>
  </si>
  <si>
    <t>wstbaselinenhsourcetotaldomyear</t>
  </si>
  <si>
    <t>Enter the baseline year (General or unspecified waste)</t>
  </si>
  <si>
    <t>wstbaselinenhsourcematerialsmethod</t>
  </si>
  <si>
    <t>How was your baseline calculated? (Materials)</t>
  </si>
  <si>
    <t>wstbaselinenhsourcemetalmethod</t>
  </si>
  <si>
    <t>How was your baseline calculated? (Metal)</t>
  </si>
  <si>
    <t>wstbaselinenhsourceplasticmethod</t>
  </si>
  <si>
    <t>How was your baseline calculated? (Plastic)</t>
  </si>
  <si>
    <t>wstbaselinenhsourcepapermethod</t>
  </si>
  <si>
    <t>How was your baseline calculated? (Paper)</t>
  </si>
  <si>
    <t>wstbaselinenhsourcecansmethod</t>
  </si>
  <si>
    <t>How was your baseline calculated? (Cans)</t>
  </si>
  <si>
    <t>wstbaselinenhsourcefoodmethod</t>
  </si>
  <si>
    <t>How was your baseline calculated? (Food)</t>
  </si>
  <si>
    <t>wstbaselinenhsourceglassmethod</t>
  </si>
  <si>
    <t>How was your baseline calculated? (Glass)</t>
  </si>
  <si>
    <t>wstbaselinenhsourcecartonsmethod</t>
  </si>
  <si>
    <t>How was your baseline calculated? (Cartons)</t>
  </si>
  <si>
    <t>wstbaselinenhsourceothermethod</t>
  </si>
  <si>
    <t>How was your baseline calculated? (Other)</t>
  </si>
  <si>
    <t>wstbaselinenhsourcetotaldommethod</t>
  </si>
  <si>
    <t>How was your baseline calculated? (General or unspecified waste)</t>
  </si>
  <si>
    <t>wstbaselinenhsourcematerialsverified</t>
  </si>
  <si>
    <t>Was the baseline verified? (Materials)</t>
  </si>
  <si>
    <t>wstbaselinenhsourcemetalverified</t>
  </si>
  <si>
    <t>Was the baseline verified? (Metal)</t>
  </si>
  <si>
    <t>wstbaselinenhsourceplasticverified</t>
  </si>
  <si>
    <t>Was the baseline verified? (Plastic)</t>
  </si>
  <si>
    <t>wstbaselinenhsourcepaperverified</t>
  </si>
  <si>
    <t>Was the baseline verified? (Paper)</t>
  </si>
  <si>
    <t>wstbaselinenhsourcecansverified</t>
  </si>
  <si>
    <t>Was the baseline verified? (Cans)</t>
  </si>
  <si>
    <t>wstbaselinenhsourcefoodverified</t>
  </si>
  <si>
    <t>Was the baseline verified? (Food)</t>
  </si>
  <si>
    <t>wstbaselinenhsourceglassverified</t>
  </si>
  <si>
    <t>Was the baseline verified? (Glass)</t>
  </si>
  <si>
    <t>wstbaselinenhsourcecartonsverified</t>
  </si>
  <si>
    <t>Was the baseline verified? (Cartons)</t>
  </si>
  <si>
    <t>wstbaselinenhsourceotherverified</t>
  </si>
  <si>
    <t>Was the baseline verified? (Other)</t>
  </si>
  <si>
    <t>wstbaselinenhsourcetotaldomverified</t>
  </si>
  <si>
    <t>Was the baseline verified? (General or unspecified waste)</t>
  </si>
  <si>
    <t>wstbaselinehprodchemdrum</t>
  </si>
  <si>
    <t>Have you set a baseline for this source? (Empty chemical drums and containers)</t>
  </si>
  <si>
    <t>wstbaselinehprodfilmprint</t>
  </si>
  <si>
    <t>Have you set a baseline for this source? (Film and Printing Frame)</t>
  </si>
  <si>
    <t>wstbaselinehprodsludge</t>
  </si>
  <si>
    <t>Have you set a baseline for this source? (Wastewater treatment sludge (industrial/domestic))</t>
  </si>
  <si>
    <t>wstbaselinehprodchem</t>
  </si>
  <si>
    <t>Have you set a baseline for this source? (Expired/unused/used chemicals (waste oil, solvents, reactants, etc.))</t>
  </si>
  <si>
    <t>wstbaselinehprodcompgas</t>
  </si>
  <si>
    <t>Have you set a baseline for this source? (Compressed Gas Cylinders (refrigerants, etc.))</t>
  </si>
  <si>
    <t>wstbaselinehprodcontammat</t>
  </si>
  <si>
    <t>Have you set a baseline for this source? (Contaminated materials)</t>
  </si>
  <si>
    <t>wstbaselinehdombatteries</t>
  </si>
  <si>
    <t>Have you set a baseline for this source? (Batteries)</t>
  </si>
  <si>
    <t>wstbaselinehdomflolight</t>
  </si>
  <si>
    <t>Have you set a baseline for this source? (Fluorescent light bulb)</t>
  </si>
  <si>
    <t>wstbaselinehdominkcart</t>
  </si>
  <si>
    <t>Have you set a baseline for this source? (Ink cartridges)</t>
  </si>
  <si>
    <t>wstbaselinehdomoilgrease</t>
  </si>
  <si>
    <t>Have you set a baseline for this source? (Waste oil and grease (from cooking))</t>
  </si>
  <si>
    <t>wstbaselinehdomemptycont</t>
  </si>
  <si>
    <t>Have you set a baseline for this source? (Empty containers (cleaning, sanitizing, pesticides, etc.))</t>
  </si>
  <si>
    <t>wstbaselinehdomelectronic</t>
  </si>
  <si>
    <t>Have you set a baseline for this source? (Electronic waste)</t>
  </si>
  <si>
    <t>wstbaselinehdomcoalcomb</t>
  </si>
  <si>
    <t>Have you set a baseline for this source? (Coal combustion residuals (fly ash and bottom ash/coal slag))</t>
  </si>
  <si>
    <t>wstbaselinehother</t>
  </si>
  <si>
    <t>wstbaselinehprodchemdrumtype</t>
  </si>
  <si>
    <t>Is the baseline absolute or normalized? (Empty chemical drums and containers)</t>
  </si>
  <si>
    <t>wstbaselinehprodfilmprinttype</t>
  </si>
  <si>
    <t>Is the baseline absolute or normalized? (Film and Printing Frame)</t>
  </si>
  <si>
    <t>wstbaselinehprodsludgetype</t>
  </si>
  <si>
    <t>Is the baseline absolute or normalized? (Wastewater treatment sludge (industrial/domestic))</t>
  </si>
  <si>
    <t>wstbaselinehprodchemtype</t>
  </si>
  <si>
    <t>Is the baseline absolute or normalized? (Expired/unused/used chemicals (waste oil, solvents, reactants, etc.))</t>
  </si>
  <si>
    <t>wstbaselinehprodcompgastype</t>
  </si>
  <si>
    <t>Is the baseline absolute or normalized? (Compressed Gas Cylinders (refrigerants, etc.))</t>
  </si>
  <si>
    <t>wstbaselinehprodcontammattype</t>
  </si>
  <si>
    <t>Is the baseline absolute or normalized? (Contaminated materials)</t>
  </si>
  <si>
    <t>wstbaselinehdombatteriestype</t>
  </si>
  <si>
    <t>Is the baseline absolute or normalized? (Batteries)</t>
  </si>
  <si>
    <t>wstbaselinehdomflolighttype</t>
  </si>
  <si>
    <t>Is the baseline absolute or normalized? (Fluorescent light bulb)</t>
  </si>
  <si>
    <t>wstbaselinehdominkcarttype</t>
  </si>
  <si>
    <t>Is the baseline absolute or normalized? (Ink cartridges)</t>
  </si>
  <si>
    <t>wstbaselinehdomoilgreasetype</t>
  </si>
  <si>
    <t>Is the baseline absolute or normalized? (Waste oil and grease (from cooking))</t>
  </si>
  <si>
    <t>wstbaselinehdomemptyconttype</t>
  </si>
  <si>
    <t>Is the baseline absolute or normalized? (Empty containers (cleaning, sanitizing, pesticides, etc.))</t>
  </si>
  <si>
    <t>wstbaselinehdomelectronictype</t>
  </si>
  <si>
    <t>Is the baseline absolute or normalized? (Electronic waste)</t>
  </si>
  <si>
    <t>wstbaselinehdomcoalcombtype</t>
  </si>
  <si>
    <t>Is the baseline absolute or normalized? (Coal combustion residuals (fly ash and bottom ash/coal slag))</t>
  </si>
  <si>
    <t>wstbaselinehothertype</t>
  </si>
  <si>
    <t>wstbaselinehprodchemdrumquant</t>
  </si>
  <si>
    <t>What is the baseline quantity? (Empty chemical drums and containers)</t>
  </si>
  <si>
    <t>wstbaselinehprodfilmprintquant</t>
  </si>
  <si>
    <t>What is the baseline quantity? (Film and Printing Frame)</t>
  </si>
  <si>
    <t>wstbaselinehprodsludgequant</t>
  </si>
  <si>
    <t>What is the baseline quantity? (Wastewater treatment sludge (industrial/domestic))</t>
  </si>
  <si>
    <t>wstbaselinehprodchemquant</t>
  </si>
  <si>
    <t>What is the baseline quantity? (Expired/unused/used chemicals (waste oil, solvents, reactants, etc.))</t>
  </si>
  <si>
    <t>wstbaselinehprodcompgasquant</t>
  </si>
  <si>
    <t>What is the baseline quantity? (Compressed Gas Cylinders (refrigerants, etc.))</t>
  </si>
  <si>
    <t>wstbaselinehprodcontammatquant</t>
  </si>
  <si>
    <t>What is the baseline quantity? (Contaminated materials)</t>
  </si>
  <si>
    <t>wstbaselinehdombatteriesquant</t>
  </si>
  <si>
    <t>What is the baseline quantity? (Batteries)</t>
  </si>
  <si>
    <t>wstbaselinehdomflolightquant</t>
  </si>
  <si>
    <t>What is the baseline quantity? (Fluorescent light bulb)</t>
  </si>
  <si>
    <t>wstbaselinehdominkcartquant</t>
  </si>
  <si>
    <t>What is the baseline quantity? (Ink cartridges)</t>
  </si>
  <si>
    <t>wstbaselinehdomoilgreasequant</t>
  </si>
  <si>
    <t>What is the baseline quantity? (Waste oil and grease (from cooking))</t>
  </si>
  <si>
    <t>wstbaselinehdomemptycontquant</t>
  </si>
  <si>
    <t>What is the baseline quantity? (Empty containers (cleaning, sanitizing, pesticides, etc.))</t>
  </si>
  <si>
    <t>wstbaselinehdomelectronicquant</t>
  </si>
  <si>
    <t>What is the baseline quantity? (Electronic waste)</t>
  </si>
  <si>
    <t>wstbaselinehdomcoalcombquant</t>
  </si>
  <si>
    <t>What is the baseline quantity? (Coal combustion residuals (fly ash and bottom ash/coal slag))</t>
  </si>
  <si>
    <t>wstbaselinehotherquant</t>
  </si>
  <si>
    <t>wstbaselinehprodchemdrumunit</t>
  </si>
  <si>
    <t>wstbaselinehprodfilmprintunit</t>
  </si>
  <si>
    <t>wstbaselinehprodsludgeunit</t>
  </si>
  <si>
    <t>wstbaselinehprodchemunit</t>
  </si>
  <si>
    <t>wstbaselinehprodcompgasunit</t>
  </si>
  <si>
    <t>wstbaselinehprodcontammatunit</t>
  </si>
  <si>
    <t>wstbaselinehdombatteriesunit</t>
  </si>
  <si>
    <t>wstbaselinehdomflolightunit</t>
  </si>
  <si>
    <t>wstbaselinehdominkcartunit</t>
  </si>
  <si>
    <t>wstbaselinehdomoilgreaseunit</t>
  </si>
  <si>
    <t>wstbaselinehdomemptycontunit</t>
  </si>
  <si>
    <t>wstbaselinehdomelectronicunit</t>
  </si>
  <si>
    <t>wstbaselinehdomcoalcombunit</t>
  </si>
  <si>
    <t>wstbaselinehotherunit</t>
  </si>
  <si>
    <t>wstbaselinehprodchemdrumyear</t>
  </si>
  <si>
    <t>Enter the baseline year (Empty chemical drums and containers)</t>
  </si>
  <si>
    <t>wstbaselinehprodfilmprintyear</t>
  </si>
  <si>
    <t>Enter the baseline year (Film and Printing Frame)</t>
  </si>
  <si>
    <t>wstbaselinehprodsludgeyear</t>
  </si>
  <si>
    <t>Enter the baseline year (Wastewater treatment sludge (industrial/domestic))</t>
  </si>
  <si>
    <t>wstbaselinehprodchemyear</t>
  </si>
  <si>
    <t>Enter the baseline year (Expired/unused/used chemicals (waste oil, solvents, reactants, etc.))</t>
  </si>
  <si>
    <t>wstbaselinehprodcompgasyear</t>
  </si>
  <si>
    <t>Enter the baseline year (Compressed Gas Cylinders (refrigerants, etc.))</t>
  </si>
  <si>
    <t>wstbaselinehprodcontammatyear</t>
  </si>
  <si>
    <t>Enter the baseline year (Contaminated materials)</t>
  </si>
  <si>
    <t>wstbaselinehdombatteriesyear</t>
  </si>
  <si>
    <t>Enter the baseline year (Batteries)</t>
  </si>
  <si>
    <t>wstbaselinehdomflolightyear</t>
  </si>
  <si>
    <t>Enter the baseline year (Fluorescent light bulb)</t>
  </si>
  <si>
    <t>wstbaselinehdominkcartyear</t>
  </si>
  <si>
    <t>Enter the baseline year (Ink cartridges)</t>
  </si>
  <si>
    <t>wstbaselinehdomoilgreaseyear</t>
  </si>
  <si>
    <t>Enter the baseline year (Waste oil and grease (from cooking))</t>
  </si>
  <si>
    <t>wstbaselinehdomemptycontyear</t>
  </si>
  <si>
    <t>Enter the baseline year (Empty containers (cleaning, sanitizing, pesticides, etc.))</t>
  </si>
  <si>
    <t>wstbaselinehdomelectronicyear</t>
  </si>
  <si>
    <t>Enter the baseline year (Electronic waste)</t>
  </si>
  <si>
    <t>wstbaselinehdomcoalcombyear</t>
  </si>
  <si>
    <t>Enter the baseline year (Coal combustion residuals (fly ash and bottom ash/coal slag))</t>
  </si>
  <si>
    <t>wstbaselinehotheryear</t>
  </si>
  <si>
    <t>wstbaselinehprodchemdrummethod</t>
  </si>
  <si>
    <t>How was your baseline calculated? (Empty chemical drums and containers)</t>
  </si>
  <si>
    <t>wstbaselinehprodfilmprintmethod</t>
  </si>
  <si>
    <t>How was your baseline calculated? (Film and Printing Frame)</t>
  </si>
  <si>
    <t>wstbaselinehprodsludgemethod</t>
  </si>
  <si>
    <t>How was your baseline calculated? (Wastewater treatment sludge (industrial/domestic))</t>
  </si>
  <si>
    <t>wstbaselinehprodchemmethod</t>
  </si>
  <si>
    <t>How was your baseline calculated? (Expired/unused/used chemicals (waste oil, solvents, reactants, etc.))</t>
  </si>
  <si>
    <t>wstbaselinehprodcompgasmethod</t>
  </si>
  <si>
    <t>How was your baseline calculated? (Compressed Gas Cylinders (refrigerants, etc.))</t>
  </si>
  <si>
    <t>wstbaselinehprodcontammatmethod</t>
  </si>
  <si>
    <t>How was your baseline calculated? (Contaminated materials)</t>
  </si>
  <si>
    <t>wstbaselinehdombatteriesmethod</t>
  </si>
  <si>
    <t>How was your baseline calculated? (Batteries)</t>
  </si>
  <si>
    <t>wstbaselinehdomflolightmethod</t>
  </si>
  <si>
    <t>How was your baseline calculated? (Fluorescent light bulb)</t>
  </si>
  <si>
    <t>wstbaselinehdominkcartmethod</t>
  </si>
  <si>
    <t>How was your baseline calculated? (Ink cartridges)</t>
  </si>
  <si>
    <t>wstbaselinehdomoilgreasemethod</t>
  </si>
  <si>
    <t>How was your baseline calculated? (Waste oil and grease (from cooking))</t>
  </si>
  <si>
    <t>wstbaselinehdomemptycontmethod</t>
  </si>
  <si>
    <t>How was your baseline calculated? (Empty containers (cleaning, sanitizing, pesticides, etc.))</t>
  </si>
  <si>
    <t>wstbaselinehdomelectronicmethod</t>
  </si>
  <si>
    <t>How was your baseline calculated? (Electronic waste)</t>
  </si>
  <si>
    <t>wstbaselinehdomcoalcombmethod</t>
  </si>
  <si>
    <t>How was your baseline calculated? (Coal combustion residuals (fly ash and bottom ash/coal slag))</t>
  </si>
  <si>
    <t>wstbaselinehothermethod</t>
  </si>
  <si>
    <t>wstbaselinehprodchemdrumverified</t>
  </si>
  <si>
    <t>Was the baseline verified? (Empty chemical drums and containers)</t>
  </si>
  <si>
    <t>wstbaselinehprodfilmprintverified</t>
  </si>
  <si>
    <t>Was the baseline verified? (Film and Printing Frame)</t>
  </si>
  <si>
    <t>wstbaselinehprodsludgeverified</t>
  </si>
  <si>
    <t>Was the baseline verified? (Wastewater treatment sludge (industrial/domestic))</t>
  </si>
  <si>
    <t>wstbaselinehprodchemverified</t>
  </si>
  <si>
    <t>Was the baseline verified? (Expired/unused/used chemicals (waste oil, solvents, reactants, etc.))</t>
  </si>
  <si>
    <t>wstbaselinehprodcompgasverified</t>
  </si>
  <si>
    <t>Was the baseline verified? (Compressed Gas Cylinders (refrigerants, etc.))</t>
  </si>
  <si>
    <t>wstbaselinehprodcontammatverified</t>
  </si>
  <si>
    <t>Was the baseline verified? (Contaminated materials)</t>
  </si>
  <si>
    <t>wstbaselinehdombatteriesverified</t>
  </si>
  <si>
    <t>Was the baseline verified? (Batteries)</t>
  </si>
  <si>
    <t>wstbaselinehdomflolightverified</t>
  </si>
  <si>
    <t>Was the baseline verified? (Fluorescent light bulb)</t>
  </si>
  <si>
    <t>wstbaselinehdominkcartverified</t>
  </si>
  <si>
    <t>Was the baseline verified? (Ink cartridges)</t>
  </si>
  <si>
    <t>wstbaselinehdomoilgreaseverified</t>
  </si>
  <si>
    <t>Was the baseline verified? (Waste oil and grease (from cooking))</t>
  </si>
  <si>
    <t>wstbaselinehdomemptycontverified</t>
  </si>
  <si>
    <t>Was the baseline verified? (Empty containers (cleaning, sanitizing, pesticides, etc.))</t>
  </si>
  <si>
    <t>wstbaselinehdomelectronicverified</t>
  </si>
  <si>
    <t>Was the baseline verified? (Electronic waste)</t>
  </si>
  <si>
    <t>wstbaselinehdomcoalcombverified</t>
  </si>
  <si>
    <t>Was the baseline verified? (Coal combustion residuals (fly ash and bottom ash/coal slag))</t>
  </si>
  <si>
    <t>wstbaselinehotherverified</t>
  </si>
  <si>
    <t>wstbaselinedisp</t>
  </si>
  <si>
    <t>wstbaselinedispreuse</t>
  </si>
  <si>
    <t>Have you set a baseline for this method? (Reuse)</t>
  </si>
  <si>
    <t>wstbaselinedisprecycle</t>
  </si>
  <si>
    <t>Have you set a baseline for this method? (Recycle)</t>
  </si>
  <si>
    <t>wstbaselinedispnrgrecov</t>
  </si>
  <si>
    <t>Have you set a baseline for this method? (Energy recovery)</t>
  </si>
  <si>
    <t>wstbaselinedispincin</t>
  </si>
  <si>
    <t>Have you set a baseline for this method? (Incineration)</t>
  </si>
  <si>
    <t>wstbaselinedisponsiteincin</t>
  </si>
  <si>
    <t>Have you set a baseline for this method? (On-site incineration)</t>
  </si>
  <si>
    <t>wstbaselinedisplandfill</t>
  </si>
  <si>
    <t>Have you set a baseline for this method? (Landfill)</t>
  </si>
  <si>
    <t>wstbaselinedisponsitelandfill</t>
  </si>
  <si>
    <t>Have you set a baseline for this method? (On-site landfill/dumping)</t>
  </si>
  <si>
    <t>wstbaselinedispphyschembio</t>
  </si>
  <si>
    <t>Have you set a baseline for this method? (Physical/chemical/biological treatment)</t>
  </si>
  <si>
    <t>wstbaselinedispupcycle</t>
  </si>
  <si>
    <t>Have you set a baseline for this method? (Upcycled Waste)</t>
  </si>
  <si>
    <t>wstbaselinedispother</t>
  </si>
  <si>
    <t>Have you set a baseline for this method? (Other)</t>
  </si>
  <si>
    <t>wstbaselinedispreusequant</t>
  </si>
  <si>
    <t>What is the baseline quantity? (Reuse)</t>
  </si>
  <si>
    <t>wstbaselinedisprecyclequant</t>
  </si>
  <si>
    <t>What is the baseline quantity? (Recycle)</t>
  </si>
  <si>
    <t>wstbaselinedispnrgrecovquant</t>
  </si>
  <si>
    <t>What is the baseline quantity? (Energy recovery)</t>
  </si>
  <si>
    <t>wstbaselinedispincinquant</t>
  </si>
  <si>
    <t>What is the baseline quantity? (Incineration)</t>
  </si>
  <si>
    <t>wstbaselinedisponsiteincinquant</t>
  </si>
  <si>
    <t>What is the baseline quantity? (On-site incineration)</t>
  </si>
  <si>
    <t>wstbaselinedisplandfillquant</t>
  </si>
  <si>
    <t>What is the baseline quantity? (Landfill)</t>
  </si>
  <si>
    <t>wstbaselinedisponsitelandfillquant</t>
  </si>
  <si>
    <t>What is the baseline quantity? (On-site landfill/dumping)</t>
  </si>
  <si>
    <t>wstbaselinedispphyschembioquant</t>
  </si>
  <si>
    <t>What is the baseline quantity? (Physical/chemical/biological treatment)</t>
  </si>
  <si>
    <t>wstbaselinedispupcyclequant</t>
  </si>
  <si>
    <t>What is the baseline quantity? (Upcycled Waste)</t>
  </si>
  <si>
    <t>wstbaselinedispotherquant</t>
  </si>
  <si>
    <t>wstbaselinedispreuseyear</t>
  </si>
  <si>
    <t>Enter the baseline year (Reuse)</t>
  </si>
  <si>
    <t>wstbaselinedisprecycleyear</t>
  </si>
  <si>
    <t>Enter the baseline year (Recycle)</t>
  </si>
  <si>
    <t>wstbaselinedispnrgrecovyear</t>
  </si>
  <si>
    <t>Enter the baseline year (Energy recovery)</t>
  </si>
  <si>
    <t>wstbaselinedispincinyear</t>
  </si>
  <si>
    <t>Enter the baseline year (Incineration)</t>
  </si>
  <si>
    <t>wstbaselinedisponsiteincinyear</t>
  </si>
  <si>
    <t>Enter the baseline year (On-site incineration)</t>
  </si>
  <si>
    <t>wstbaselinedisplandfillyear</t>
  </si>
  <si>
    <t>Enter the baseline year (Landfill)</t>
  </si>
  <si>
    <t>wstbaselinedisponsitelandfillyear</t>
  </si>
  <si>
    <t>Enter the baseline year (On-site landfill/dumping)</t>
  </si>
  <si>
    <t>wstbaselinedispphyschembioyear</t>
  </si>
  <si>
    <t>Enter the baseline year (Physical/chemical/biological treatment)</t>
  </si>
  <si>
    <t>wstbaselinedispupcycleyear</t>
  </si>
  <si>
    <t>Enter the baseline year (Upcycled Waste)</t>
  </si>
  <si>
    <t>wstbaselinedispotheryear</t>
  </si>
  <si>
    <t>wstbaselinedispreusecalc</t>
  </si>
  <si>
    <t>How was your baseline calculated? (Reuse)</t>
  </si>
  <si>
    <t>wstbaselinedisprecyclecalc</t>
  </si>
  <si>
    <t>How was your baseline calculated? (Recycle)</t>
  </si>
  <si>
    <t>wstbaselinedispnrgrecovcalc</t>
  </si>
  <si>
    <t>How was your baseline calculated? (Energy recovery)</t>
  </si>
  <si>
    <t>wstbaselinedispincincalc</t>
  </si>
  <si>
    <t>How was your baseline calculated? (Incineration)</t>
  </si>
  <si>
    <t>wstbaselinedisponsiteincincalc</t>
  </si>
  <si>
    <t>How was your baseline calculated? (On-site incineration)</t>
  </si>
  <si>
    <t>wstbaselinedisplandfillcalc</t>
  </si>
  <si>
    <t>How was your baseline calculated? (Landfill)</t>
  </si>
  <si>
    <t>wstbaselinedisponsitelandfillcalc</t>
  </si>
  <si>
    <t>How was your baseline calculated? (On-site landfill/dumping)</t>
  </si>
  <si>
    <t>wstbaselinedispphyschembiocalc</t>
  </si>
  <si>
    <t>How was your baseline calculated? (Physical/chemical/biological treatment)</t>
  </si>
  <si>
    <t>wstbaselinedispupcyclecalc</t>
  </si>
  <si>
    <t>How was your baseline calculated? (Upcycled Waste)</t>
  </si>
  <si>
    <t>wstbaselinedispothercalc</t>
  </si>
  <si>
    <t>wstbaselinedispreuseverified</t>
  </si>
  <si>
    <t>Was the baseline verified? (Reuse)</t>
  </si>
  <si>
    <t>wstbaselinedisprecycleverified</t>
  </si>
  <si>
    <t>Was the baseline verified? (Recycle)</t>
  </si>
  <si>
    <t>wstbaselinedispnrgrecovverified</t>
  </si>
  <si>
    <t>Was the baseline verified? (Energy recovery)</t>
  </si>
  <si>
    <t>wstbaselinedispincinverified</t>
  </si>
  <si>
    <t>Was the baseline verified? (Incineration)</t>
  </si>
  <si>
    <t>wstbaselinedisponsiteincinverified</t>
  </si>
  <si>
    <t>Was the baseline verified? (On-site incineration)</t>
  </si>
  <si>
    <t>wstbaselinedisplandfillverified</t>
  </si>
  <si>
    <t>Was the baseline verified? (Landfill)</t>
  </si>
  <si>
    <t>wstbaselinedisponsitelandfillverified</t>
  </si>
  <si>
    <t>Was the baseline verified? (On-site landfill/dumping)</t>
  </si>
  <si>
    <t>wstbaselinedispphyschembioverified</t>
  </si>
  <si>
    <t>Was the baseline verified? (Physical/chemical/biological treatment)</t>
  </si>
  <si>
    <t>wstbaselinedispupcycleverified</t>
  </si>
  <si>
    <t>Was the baseline verified? (Upcycled Waste)</t>
  </si>
  <si>
    <t>wstbaselinedispotherverified</t>
  </si>
  <si>
    <t>wsttarget</t>
  </si>
  <si>
    <t>wsttargetnhsourcematerials</t>
  </si>
  <si>
    <t>Waste source (Materials)</t>
  </si>
  <si>
    <t>wsttargetnhsourcemetal</t>
  </si>
  <si>
    <t>Waste source (Metal)</t>
  </si>
  <si>
    <t>wsttargetnhsourceplastic</t>
  </si>
  <si>
    <t>Waste source (Plastic)</t>
  </si>
  <si>
    <t>wsttargetnhsourcepaper</t>
  </si>
  <si>
    <t>Waste source (Paper)</t>
  </si>
  <si>
    <t>wsttargetnhsourcecans</t>
  </si>
  <si>
    <t>Waste source (Cans)</t>
  </si>
  <si>
    <t>wsttargetnhsourcefood</t>
  </si>
  <si>
    <t>Waste source (Food)</t>
  </si>
  <si>
    <t>wsttargetnhsourceglass</t>
  </si>
  <si>
    <t>Waste source (Glass)</t>
  </si>
  <si>
    <t>wsttargetnhsourcecartons</t>
  </si>
  <si>
    <t>Waste source (Cartons)</t>
  </si>
  <si>
    <t>wsttargetnhsourceother</t>
  </si>
  <si>
    <t>Waste source (Other)</t>
  </si>
  <si>
    <t>wsttargetnhsourcetotaldom</t>
  </si>
  <si>
    <t>Waste source (General or unspecified waste)</t>
  </si>
  <si>
    <t>wsttargetnhsourcematerialschange</t>
  </si>
  <si>
    <t>What is your target change for waste generated from this source? (%) Enter a negative percentage for a reduction target, and a positive percentage for an increase target. (Materials)</t>
  </si>
  <si>
    <t>wsttargetnhsourcemetalchange</t>
  </si>
  <si>
    <t>What is your target change for waste generated from this source? (%) Enter a negative percentage for a reduction target, and a positive percentage for an increase target. (Metal)</t>
  </si>
  <si>
    <t>wsttargetnhsourceplasticchange</t>
  </si>
  <si>
    <t>What is your target change for waste generated from this source? (%) Enter a negative percentage for a reduction target, and a positive percentage for an increase target. (Plastic)</t>
  </si>
  <si>
    <t>wsttargetnhsourcepaperchange</t>
  </si>
  <si>
    <t>What is your target change for waste generated from this source? (%) Enter a negative percentage for a reduction target, and a positive percentage for an increase target. (Paper)</t>
  </si>
  <si>
    <t>wsttargetnhsourcecanschange</t>
  </si>
  <si>
    <t>What is your target change for waste generated from this source? (%) Enter a negative percentage for a reduction target, and a positive percentage for an increase target. (Cans)</t>
  </si>
  <si>
    <t>wsttargetnhsourcefoodchange</t>
  </si>
  <si>
    <t>What is your target change for waste generated from this source? (%) Enter a negative percentage for a reduction target, and a positive percentage for an increase target. (Food)</t>
  </si>
  <si>
    <t>wsttargetnhsourceglasschange</t>
  </si>
  <si>
    <t>What is your target change for waste generated from this source? (%) Enter a negative percentage for a reduction target, and a positive percentage for an increase target. (Glass)</t>
  </si>
  <si>
    <t>wsttargetnhsourcecartonschange</t>
  </si>
  <si>
    <t>What is your target change for waste generated from this source? (%) Enter a negative percentage for a reduction target, and a positive percentage for an increase target. (Cartons)</t>
  </si>
  <si>
    <t>wsttargetnhsourceotherchange</t>
  </si>
  <si>
    <t>What is your target change for waste generated from this source? (%) Enter a negative percentage for a reduction target, and a positive percentage for an increase target. (Other)</t>
  </si>
  <si>
    <t>wsttargetnhsourcetotaldomchange</t>
  </si>
  <si>
    <t>What is your target change for waste generated from this source? (%) Enter a negative percentage for a reduction target, and a positive percentage for an increase target. (General or unspecified waste)</t>
  </si>
  <si>
    <t>wsttargetnhsourcematerialsyear</t>
  </si>
  <si>
    <t>What is the target year? (Materials)</t>
  </si>
  <si>
    <t>wsttargetnhsourcemetalyear</t>
  </si>
  <si>
    <t>What is the target year? (Metal)</t>
  </si>
  <si>
    <t>wsttargetnhsourceplasticyear</t>
  </si>
  <si>
    <t>What is the target year? (Plastic)</t>
  </si>
  <si>
    <t>wsttargetnhsourcepaperyear</t>
  </si>
  <si>
    <t>What is the target year? (Paper)</t>
  </si>
  <si>
    <t>wsttargetnhsourcecansyear</t>
  </si>
  <si>
    <t>What is the target year? (Cans)</t>
  </si>
  <si>
    <t>wsttargetnhsourcefoodyear</t>
  </si>
  <si>
    <t>What is the target year? (Food)</t>
  </si>
  <si>
    <t>wsttargetnhsourceglassyear</t>
  </si>
  <si>
    <t>What is the target year? (Glass)</t>
  </si>
  <si>
    <t>wsttargetnhsourcecartonsyear</t>
  </si>
  <si>
    <t>What is the target year? (Cartons)</t>
  </si>
  <si>
    <t>wsttargetnhsourceotheryear</t>
  </si>
  <si>
    <t>What is the target year? (Other)</t>
  </si>
  <si>
    <t>wsttargetnhsourcetotaldomyear</t>
  </si>
  <si>
    <t>What is the target year? (General or unspecified waste)</t>
  </si>
  <si>
    <t>wsttargetnhsourcematerialsmeasures</t>
  </si>
  <si>
    <t>Describe the measures planned to achieve this target (Materials)</t>
  </si>
  <si>
    <t>wsttargetnhsourcemetalmeasures</t>
  </si>
  <si>
    <t>Describe the measures planned to achieve this target (Metal)</t>
  </si>
  <si>
    <t>wsttargetnhsourceplasticmeasures</t>
  </si>
  <si>
    <t>Describe the measures planned to achieve this target (Plastic)</t>
  </si>
  <si>
    <t>wsttargetnhsourcepapermeasures</t>
  </si>
  <si>
    <t>Describe the measures planned to achieve this target (Paper)</t>
  </si>
  <si>
    <t>wsttargetnhsourcecansmeasures</t>
  </si>
  <si>
    <t>Describe the measures planned to achieve this target (Cans)</t>
  </si>
  <si>
    <t>wsttargetnhsourcefoodmeasures</t>
  </si>
  <si>
    <t>Describe the measures planned to achieve this target (Food)</t>
  </si>
  <si>
    <t>wsttargetnhsourceglassmeasures</t>
  </si>
  <si>
    <t>Describe the measures planned to achieve this target (Glass)</t>
  </si>
  <si>
    <t>wsttargetnhsourcecartonsmeasures</t>
  </si>
  <si>
    <t>Describe the measures planned to achieve this target (Cartons)</t>
  </si>
  <si>
    <t>wsttargetnhsourceothermeasures</t>
  </si>
  <si>
    <t>Describe the measures planned to achieve this target (Other)</t>
  </si>
  <si>
    <t>wsttargetnhsourcetotaldommeasures</t>
  </si>
  <si>
    <t>Describe the measures planned to achieve this target (General or unspecified waste)</t>
  </si>
  <si>
    <t>wsttargethprodchemdrum</t>
  </si>
  <si>
    <t>Waste source (Empty chemical drums and containers)</t>
  </si>
  <si>
    <t>wsttargethprodfilmprint</t>
  </si>
  <si>
    <t>Waste source (Film and Printing Frame)</t>
  </si>
  <si>
    <t>wsttargethprodsludge</t>
  </si>
  <si>
    <t>Waste source (Wastewater treatment sludge (industrial/domestic))</t>
  </si>
  <si>
    <t>wsttargethprodchem</t>
  </si>
  <si>
    <t>Waste source (Expired/unused/used chemicals (waste oil, solvents, reactants, etc.))</t>
  </si>
  <si>
    <t>wsttargethprodcompgas</t>
  </si>
  <si>
    <t>Waste source (Compressed Gas Cylinders (refrigerants, etc.))</t>
  </si>
  <si>
    <t>wsttargethprodcontammat</t>
  </si>
  <si>
    <t>Waste source (Contaminated materials)</t>
  </si>
  <si>
    <t>wsttargethdombatteries</t>
  </si>
  <si>
    <t>Waste source (Batteries)</t>
  </si>
  <si>
    <t>wsttargethdomflolight</t>
  </si>
  <si>
    <t>Waste source (Fluorescent light bulb)</t>
  </si>
  <si>
    <t>wsttargethdominkcart</t>
  </si>
  <si>
    <t>Waste source (Ink cartridges)</t>
  </si>
  <si>
    <t>wsttargethdomoilgrease</t>
  </si>
  <si>
    <t>Waste source (Waste oil and grease (from cooking))</t>
  </si>
  <si>
    <t>wsttargethdomemptycont</t>
  </si>
  <si>
    <t>Waste source (Empty containers (cleaning, sanitizing, pesticides, etc.))</t>
  </si>
  <si>
    <t>wsttargethdomelectronic</t>
  </si>
  <si>
    <t>Waste source (Electronic waste)</t>
  </si>
  <si>
    <t>wsttargethdomcoalcomb</t>
  </si>
  <si>
    <t>Waste source (Coal combustion residuals (fly ash and bottom ash/coal slag))</t>
  </si>
  <si>
    <t>wsttargethother</t>
  </si>
  <si>
    <t>wsttargethprodchemdrumchange</t>
  </si>
  <si>
    <t>What is your target change for waste generated from this source? (%) Enter a negative percentage for a reduction target, and a positive percentage for an increase target. (Empty chemical drums and containers)</t>
  </si>
  <si>
    <t>wsttargethprodfilmprintchange</t>
  </si>
  <si>
    <t>What is your target change for waste generated from this source? (%) Enter a negative percentage for a reduction target, and a positive percentage for an increase target. (Film and Printing Frame)</t>
  </si>
  <si>
    <t>wsttargethprodsludgechange</t>
  </si>
  <si>
    <t>What is your target change for waste generated from this source? (%) Enter a negative percentage for a reduction target, and a positive percentage for an increase target. (Wastewater treatment sludge (industrial/domestic))</t>
  </si>
  <si>
    <t>wsttargethprodchemchange</t>
  </si>
  <si>
    <t>What is your target change for waste generated from this source? (%) Enter a negative percentage for a reduction target, and a positive percentage for an increase target. (Expired/unused/used chemicals (waste oil, solvents, reactants, etc.))</t>
  </si>
  <si>
    <t>wsttargethprodcompgaschange</t>
  </si>
  <si>
    <t>What is your target change for waste generated from this source? (%) Enter a negative percentage for a reduction target, and a positive percentage for an increase target. (Compressed Gas Cylinders (refrigerants, etc.))</t>
  </si>
  <si>
    <t>wsttargethprodcontammatchange</t>
  </si>
  <si>
    <t>What is your target change for waste generated from this source? (%) Enter a negative percentage for a reduction target, and a positive percentage for an increase target. (Contaminated materials)</t>
  </si>
  <si>
    <t>wsttargethdombatterieschange</t>
  </si>
  <si>
    <t>What is your target change for waste generated from this source? (%) Enter a negative percentage for a reduction target, and a positive percentage for an increase target. (Batteries)</t>
  </si>
  <si>
    <t>wsttargethdomflolightchange</t>
  </si>
  <si>
    <t>What is your target change for waste generated from this source? (%) Enter a negative percentage for a reduction target, and a positive percentage for an increase target. (Fluorescent light bulb)</t>
  </si>
  <si>
    <t>wsttargethdominkcartchange</t>
  </si>
  <si>
    <t>What is your target change for waste generated from this source? (%) Enter a negative percentage for a reduction target, and a positive percentage for an increase target. (Ink cartridges)</t>
  </si>
  <si>
    <t>wsttargethdomoilgreasechange</t>
  </si>
  <si>
    <t>What is your target change for waste generated from this source? (%) Enter a negative percentage for a reduction target, and a positive percentage for an increase target. (Waste oil and grease (from cooking))</t>
  </si>
  <si>
    <t>wsttargethdomemptycontchange</t>
  </si>
  <si>
    <t>What is your target change for waste generated from this source? (%) Enter a negative percentage for a reduction target, and a positive percentage for an increase target. (Empty containers (cleaning, sanitizing, pesticides, etc.))</t>
  </si>
  <si>
    <t>wsttargethdomelectronicchange</t>
  </si>
  <si>
    <t>What is your target change for waste generated from this source? (%) Enter a negative percentage for a reduction target, and a positive percentage for an increase target. (Electronic waste)</t>
  </si>
  <si>
    <t>wsttargethdomcoalcombchange</t>
  </si>
  <si>
    <t>What is your target change for waste generated from this source? (%) Enter a negative percentage for a reduction target, and a positive percentage for an increase target. (Coal combustion residuals (fly ash and bottom ash/coal slag))</t>
  </si>
  <si>
    <t>wsttargethotherchange</t>
  </si>
  <si>
    <t>wsttargethprodchemdrumyear</t>
  </si>
  <si>
    <t>What is the target year? (Empty chemical drums and containers)</t>
  </si>
  <si>
    <t>wsttargethprodfilmprintyear</t>
  </si>
  <si>
    <t>What is the target year? (Film and Printing Frame)</t>
  </si>
  <si>
    <t>wsttargethprodsludgeyear</t>
  </si>
  <si>
    <t>What is the target year? (Wastewater treatment sludge (industrial/domestic))</t>
  </si>
  <si>
    <t>wsttargethprodchemyear</t>
  </si>
  <si>
    <t>What is the target year? (Expired/unused/used chemicals (waste oil, solvents, reactants, etc.))</t>
  </si>
  <si>
    <t>wsttargethprodcompgasyear</t>
  </si>
  <si>
    <t>What is the target year? (Compressed Gas Cylinders (refrigerants, etc.))</t>
  </si>
  <si>
    <t>wsttargethprodcontammatyear</t>
  </si>
  <si>
    <t>What is the target year? (Contaminated materials)</t>
  </si>
  <si>
    <t>wsttargethdombatteriesyear</t>
  </si>
  <si>
    <t>What is the target year? (Batteries)</t>
  </si>
  <si>
    <t>wsttargethdomflolightyear</t>
  </si>
  <si>
    <t>What is the target year? (Fluorescent light bulb)</t>
  </si>
  <si>
    <t>wsttargethdominkcartyear</t>
  </si>
  <si>
    <t>What is the target year? (Ink cartridges)</t>
  </si>
  <si>
    <t>wsttargethdomoilgreaseyear</t>
  </si>
  <si>
    <t>What is the target year? (Waste oil and grease (from cooking))</t>
  </si>
  <si>
    <t>wsttargethdomemptycontyear</t>
  </si>
  <si>
    <t>What is the target year? (Empty containers (cleaning, sanitizing, pesticides, etc.))</t>
  </si>
  <si>
    <t>wsttargethdomelectronicyear</t>
  </si>
  <si>
    <t>What is the target year? (Electronic waste)</t>
  </si>
  <si>
    <t>wsttargethdomcoalcombyear</t>
  </si>
  <si>
    <t>What is the target year? (Coal combustion residuals (fly ash and bottom ash/coal slag))</t>
  </si>
  <si>
    <t>wsttargethotheryear</t>
  </si>
  <si>
    <t>wsttargethprodchemdrummeasures</t>
  </si>
  <si>
    <t>Describe the measures planned to achieve this target (Empty chemical drums and containers)</t>
  </si>
  <si>
    <t>wsttargethprodfilmprintmeasures</t>
  </si>
  <si>
    <t>Describe the measures planned to achieve this target (Film and Printing Frame)</t>
  </si>
  <si>
    <t>wsttargethprodsludgemeasures</t>
  </si>
  <si>
    <t>Describe the measures planned to achieve this target (Wastewater treatment sludge (industrial/domestic))</t>
  </si>
  <si>
    <t>wsttargethprodchemmeasures</t>
  </si>
  <si>
    <t>Describe the measures planned to achieve this target (Expired/unused/used chemicals (waste oil, solvents, reactants, etc.))</t>
  </si>
  <si>
    <t>wsttargethprodcompgasmeasures</t>
  </si>
  <si>
    <t>Describe the measures planned to achieve this target (Compressed Gas Cylinders (refrigerants, etc.))</t>
  </si>
  <si>
    <t>wsttargethprodcontammatmeasures</t>
  </si>
  <si>
    <t>Describe the measures planned to achieve this target (Contaminated materials)</t>
  </si>
  <si>
    <t>wsttargethdombatteriesmeasures</t>
  </si>
  <si>
    <t>Describe the measures planned to achieve this target (Batteries)</t>
  </si>
  <si>
    <t>wsttargethdomflolightmeasures</t>
  </si>
  <si>
    <t>Describe the measures planned to achieve this target (Fluorescent light bulb)</t>
  </si>
  <si>
    <t>wsttargethdominkcartmeasures</t>
  </si>
  <si>
    <t>Describe the measures planned to achieve this target (Ink cartridges)</t>
  </si>
  <si>
    <t>wsttargethdomoilgreasemeasures</t>
  </si>
  <si>
    <t>Describe the measures planned to achieve this target (Waste oil and grease (from cooking))</t>
  </si>
  <si>
    <t>wsttargethdomemptycontmeasures</t>
  </si>
  <si>
    <t>Describe the measures planned to achieve this target (Empty containers (cleaning, sanitizing, pesticides, etc.))</t>
  </si>
  <si>
    <t>wsttargethdomelectronicmeasures</t>
  </si>
  <si>
    <t>Describe the measures planned to achieve this target (Electronic waste)</t>
  </si>
  <si>
    <t>wsttargethdomcoalcombmeasures</t>
  </si>
  <si>
    <t>Describe the measures planned to achieve this target (Coal combustion residuals (fly ash and bottom ash/coal slag))</t>
  </si>
  <si>
    <t>wsttargethothermeasures</t>
  </si>
  <si>
    <t>wsttargetdisp</t>
  </si>
  <si>
    <t>wsttargetdispreuse</t>
  </si>
  <si>
    <t>Did you set a target for improving waste disposal methods for your facility's overall waste? (Reuse)</t>
  </si>
  <si>
    <t>wsttargetdisprecycle</t>
  </si>
  <si>
    <t>Did you set a target for improving waste disposal methods for your facility's overall waste? (Recycle)</t>
  </si>
  <si>
    <t>wsttargetdispnrgrecov</t>
  </si>
  <si>
    <t>Did you set a target for improving waste disposal methods for your facility's overall waste? (Energy recovery)</t>
  </si>
  <si>
    <t>wsttargetdispincin</t>
  </si>
  <si>
    <t>Did you set a target for improving waste disposal methods for your facility's overall waste? (Incineration)</t>
  </si>
  <si>
    <t>wsttargetdisponsiteincin</t>
  </si>
  <si>
    <t>Did you set a target for improving waste disposal methods for your facility's overall waste? (On-site incineration)</t>
  </si>
  <si>
    <t>wsttargetdisplandfill</t>
  </si>
  <si>
    <t>Did you set a target for improving waste disposal methods for your facility's overall waste? (Landfill)</t>
  </si>
  <si>
    <t>wsttargetdisponsitelandfill</t>
  </si>
  <si>
    <t>Did you set a target for improving waste disposal methods for your facility's overall waste? (On-site landfill/dumping)</t>
  </si>
  <si>
    <t>wsttargetdispphyschembio</t>
  </si>
  <si>
    <t>Did you set a target for improving waste disposal methods for your facility's overall waste? (Physical/chemical/biological treatment)</t>
  </si>
  <si>
    <t>wsttargetdispupcycle</t>
  </si>
  <si>
    <t>Did you set a target for improving waste disposal methods for your facility's overall waste? (Upcycled Waste)</t>
  </si>
  <si>
    <t>wsttargetdispother</t>
  </si>
  <si>
    <t>Did you set a target for improving waste disposal methods for your facility's overall waste? (Other)</t>
  </si>
  <si>
    <t>wsttargetdispreusechange</t>
  </si>
  <si>
    <t>What is your target change for this method of disposal? (Reuse)</t>
  </si>
  <si>
    <t>wsttargetdisprecyclechange</t>
  </si>
  <si>
    <t>What is your target change for this method of disposal? (Recycle)</t>
  </si>
  <si>
    <t>wsttargetdispnrgrecovchange</t>
  </si>
  <si>
    <t>What is your target change for this method of disposal? (Energy recovery)</t>
  </si>
  <si>
    <t>wsttargetdispincinchange</t>
  </si>
  <si>
    <t>What is your target change for this method of disposal? (Incineration)</t>
  </si>
  <si>
    <t>wsttargetdisponsiteincinchange</t>
  </si>
  <si>
    <t>What is your target change for this method of disposal? (On-site incineration)</t>
  </si>
  <si>
    <t>wsttargetdisplandfillchange</t>
  </si>
  <si>
    <t>What is your target change for this method of disposal? (Landfill)</t>
  </si>
  <si>
    <t>wsttargetdisponsitelandfillchange</t>
  </si>
  <si>
    <t>What is your target change for this method of disposal? (On-site landfill/dumping)</t>
  </si>
  <si>
    <t>wsttargetdispphyschembiochange</t>
  </si>
  <si>
    <t>What is your target change for this method of disposal? (Physical/chemical/biological treatment)</t>
  </si>
  <si>
    <t>wsttargetdispupcyclechange</t>
  </si>
  <si>
    <t>What is your target change for this method of disposal? (Upcycled Waste)</t>
  </si>
  <si>
    <t>wsttargetdispotherchange</t>
  </si>
  <si>
    <t>What is your target change for this method of disposal? (Other)</t>
  </si>
  <si>
    <t>wsttargetdispreuseyear</t>
  </si>
  <si>
    <t>What is the target year? (Reuse)</t>
  </si>
  <si>
    <t>wsttargetdisprecycleyear</t>
  </si>
  <si>
    <t>What is the target year? (Recycle)</t>
  </si>
  <si>
    <t>wsttargetdispnrgrecovyear</t>
  </si>
  <si>
    <t>What is the target year? (Energy recovery)</t>
  </si>
  <si>
    <t>wsttargetdispincinyear</t>
  </si>
  <si>
    <t>What is the target year? (Incineration)</t>
  </si>
  <si>
    <t>wsttargetdisponsiteincinyear</t>
  </si>
  <si>
    <t>What is the target year? (On-site incineration)</t>
  </si>
  <si>
    <t>wsttargetdisplandfillyear</t>
  </si>
  <si>
    <t>What is the target year? (Landfill)</t>
  </si>
  <si>
    <t>wsttargetdisponsitelandfillyear</t>
  </si>
  <si>
    <t>What is the target year? (On-site landfill/dumping)</t>
  </si>
  <si>
    <t>wsttargetdispphyschembioyear</t>
  </si>
  <si>
    <t>What is the target year? (Physical/chemical/biological treatment)</t>
  </si>
  <si>
    <t>wsttargetdispupcycleyear</t>
  </si>
  <si>
    <t>What is the target year? (Upcycled Waste)</t>
  </si>
  <si>
    <t>wsttargetdispotheryear</t>
  </si>
  <si>
    <t>wsttargetdispreusemeasures</t>
  </si>
  <si>
    <t>Describe the measures planned to achieve this target (Reuse)</t>
  </si>
  <si>
    <t>wsttargetdisprecyclemeasures</t>
  </si>
  <si>
    <t>Describe the measures planned to achieve this target (Recycle)</t>
  </si>
  <si>
    <t>wsttargetdispnrgrecovmeasures</t>
  </si>
  <si>
    <t>Describe the measures planned to achieve this target (Energy recovery)</t>
  </si>
  <si>
    <t>wsttargetdispincinmeasures</t>
  </si>
  <si>
    <t>Describe the measures planned to achieve this target (Incineration)</t>
  </si>
  <si>
    <t>wsttargetdisponsiteincinmeasures</t>
  </si>
  <si>
    <t>Describe the measures planned to achieve this target (On-site incineration)</t>
  </si>
  <si>
    <t>wsttargetdisplandfillmeasures</t>
  </si>
  <si>
    <t>Describe the measures planned to achieve this target (Landfill)</t>
  </si>
  <si>
    <t>wsttargetdisponsitelandfillmeasures</t>
  </si>
  <si>
    <t>Describe the measures planned to achieve this target (On-site landfill/dumping)</t>
  </si>
  <si>
    <t>wsttargetdispphyschembiomeasures</t>
  </si>
  <si>
    <t>Describe the measures planned to achieve this target (Physical/chemical/biological treatment)</t>
  </si>
  <si>
    <t>wsttargetdispupcyclemeasures</t>
  </si>
  <si>
    <t>Describe the measures planned to achieve this target (Upcycled Waste)</t>
  </si>
  <si>
    <t>wsttargetdispothermeasures</t>
  </si>
  <si>
    <t>wstredimpplan</t>
  </si>
  <si>
    <t>wstredimpfile</t>
  </si>
  <si>
    <t>wstredimp2018</t>
  </si>
  <si>
    <t>13. Has your facility reduced waste quantity or improved type of treatment in this reporting year, compared with the established baseline?</t>
  </si>
  <si>
    <t>wstredimpnhsourcematerials</t>
  </si>
  <si>
    <t>wstredimpnhsourcemetal</t>
  </si>
  <si>
    <t>wstredimpnhsourceplastic</t>
  </si>
  <si>
    <t>wstredimpnhsourcepaper</t>
  </si>
  <si>
    <t>wstredimpnhsourcecans</t>
  </si>
  <si>
    <t>wstredimpnhsourcefood</t>
  </si>
  <si>
    <t>wstredimpnhsourceglass</t>
  </si>
  <si>
    <t>wstredimpnhsourcecartons</t>
  </si>
  <si>
    <t>wstredimpnhsourceother</t>
  </si>
  <si>
    <t>wstredimpnhsourcetotaldom</t>
  </si>
  <si>
    <t>wstredimpnhsourcematerialsbaseyr</t>
  </si>
  <si>
    <t>Select baseline year (Materials)</t>
  </si>
  <si>
    <t>wstredimpnhsourcemetalbaseyr</t>
  </si>
  <si>
    <t>Select baseline year (Metal)</t>
  </si>
  <si>
    <t>wstredimpnhsourceplasticbaseyr</t>
  </si>
  <si>
    <t>Select baseline year (Plastic)</t>
  </si>
  <si>
    <t>wstredimpnhsourcepaperbaseyr</t>
  </si>
  <si>
    <t>Select baseline year (Paper)</t>
  </si>
  <si>
    <t>wstredimpnhsourcecansbaseyr</t>
  </si>
  <si>
    <t>Select baseline year (Cans)</t>
  </si>
  <si>
    <t>wstredimpnhsourcefoodbaseyr</t>
  </si>
  <si>
    <t>Select baseline year (Food)</t>
  </si>
  <si>
    <t>wstredimpnhsourceglassbaseyr</t>
  </si>
  <si>
    <t>Select baseline year (Glass)</t>
  </si>
  <si>
    <t>wstredimpnhsourcecartonsbaseyr</t>
  </si>
  <si>
    <t>Select baseline year (Cartons)</t>
  </si>
  <si>
    <t>wstredimpnhsourceotherbaseyr</t>
  </si>
  <si>
    <t>Select baseline year (Other)</t>
  </si>
  <si>
    <t>wstredimpnhsourcetotaldombaseyr</t>
  </si>
  <si>
    <t>Select baseline year (General or unspecified waste)</t>
  </si>
  <si>
    <t>wstredimpnhsourcematerialsquant</t>
  </si>
  <si>
    <t>wstredimpnhsourcemetalquant</t>
  </si>
  <si>
    <t>wstredimpnhsourceplasticquant</t>
  </si>
  <si>
    <t>wstredimpnhsourcepaperquant</t>
  </si>
  <si>
    <t>wstredimpnhsourcecansquant</t>
  </si>
  <si>
    <t>wstredimpnhsourcefoodquant</t>
  </si>
  <si>
    <t>wstredimpnhsourceglassquant</t>
  </si>
  <si>
    <t>wstredimpnhsourcecartonsquant</t>
  </si>
  <si>
    <t>wstredimpnhsourceotherquant</t>
  </si>
  <si>
    <t>wstredimpnhsourcetotaldomquant</t>
  </si>
  <si>
    <t>wstredimpnhsourcematerialsunit</t>
  </si>
  <si>
    <t>wstredimpnhsourcemetalunit</t>
  </si>
  <si>
    <t>wstredimpnhsourceplasticunit</t>
  </si>
  <si>
    <t>wstredimpnhsourcepaperunit</t>
  </si>
  <si>
    <t>wstredimpnhsourcecansunit</t>
  </si>
  <si>
    <t>wstredimpnhsourcefoodunit</t>
  </si>
  <si>
    <t>wstredimpnhsourceglassunit</t>
  </si>
  <si>
    <t>wstredimpnhsourcecartonsunit</t>
  </si>
  <si>
    <t>wstredimpnhsourceotherunit</t>
  </si>
  <si>
    <t>wstredimpnhsourcetotaldomunit</t>
  </si>
  <si>
    <t>wstredimpnhsourcematerialspercent</t>
  </si>
  <si>
    <t>Percent change (Materials)</t>
  </si>
  <si>
    <t>wstredimpnhsourcemetalpercent</t>
  </si>
  <si>
    <t>Percent change (Metal)</t>
  </si>
  <si>
    <t>wstredimpnhsourceplasticpercent</t>
  </si>
  <si>
    <t>Percent change (Plastic)</t>
  </si>
  <si>
    <t>wstredimpnhsourcepaperpercent</t>
  </si>
  <si>
    <t>Percent change (Paper)</t>
  </si>
  <si>
    <t>wstredimpnhsourcecanspercent</t>
  </si>
  <si>
    <t>Percent change (Cans)</t>
  </si>
  <si>
    <t>wstredimpnhsourcefoodpercent</t>
  </si>
  <si>
    <t>Percent change (Food)</t>
  </si>
  <si>
    <t>wstredimpnhsourceglasspercent</t>
  </si>
  <si>
    <t>Percent change (Glass)</t>
  </si>
  <si>
    <t>wstredimpnhsourcecartonspercent</t>
  </si>
  <si>
    <t>Percent change (Cartons)</t>
  </si>
  <si>
    <t>wstredimpnhsourceotherpercent</t>
  </si>
  <si>
    <t>Percent change (Other)</t>
  </si>
  <si>
    <t>wstredimpnhsourcetotaldompercent</t>
  </si>
  <si>
    <t>Percent change (General or unspecified waste)</t>
  </si>
  <si>
    <t>wstredimpnhsourcematerialsstrategies</t>
  </si>
  <si>
    <t>Describe the strategies used to achieve this improvement (Materials)</t>
  </si>
  <si>
    <t>wstredimpnhsourcemetalstrategies</t>
  </si>
  <si>
    <t>Describe the strategies used to achieve this improvement (Metal)</t>
  </si>
  <si>
    <t>wstredimpnhsourceplasticstrategies</t>
  </si>
  <si>
    <t>Describe the strategies used to achieve this improvement (Plastic)</t>
  </si>
  <si>
    <t>wstredimpnhsourcepaperstrategies</t>
  </si>
  <si>
    <t>Describe the strategies used to achieve this improvement (Paper)</t>
  </si>
  <si>
    <t>wstredimpnhsourcecansstrategies</t>
  </si>
  <si>
    <t>Describe the strategies used to achieve this improvement (Cans)</t>
  </si>
  <si>
    <t>wstredimpnhsourcefoodstrategies</t>
  </si>
  <si>
    <t>Describe the strategies used to achieve this improvement (Food)</t>
  </si>
  <si>
    <t>wstredimpnhsourceglassstrategies</t>
  </si>
  <si>
    <t>Describe the strategies used to achieve this improvement (Glass)</t>
  </si>
  <si>
    <t>wstredimpnhsourcecartonsstrategies</t>
  </si>
  <si>
    <t>Describe the strategies used to achieve this improvement (Cartons)</t>
  </si>
  <si>
    <t>wstredimpnhsourceotherstrategies</t>
  </si>
  <si>
    <t>Describe the strategies used to achieve this improvement (Other)</t>
  </si>
  <si>
    <t>wstredimpnhsourcetotaldomstrategies</t>
  </si>
  <si>
    <t>Describe the strategies used to achieve this improvement (General or unspecified waste)</t>
  </si>
  <si>
    <t>wstredimphprodchemdrum</t>
  </si>
  <si>
    <t>wstredimphprodfilmprint</t>
  </si>
  <si>
    <t>wstredimphprodsludge</t>
  </si>
  <si>
    <t>wstredimphprodchem</t>
  </si>
  <si>
    <t>wstredimphprodcompgas</t>
  </si>
  <si>
    <t>wstredimphprodcontammat</t>
  </si>
  <si>
    <t>wstredimphdombatteries</t>
  </si>
  <si>
    <t>wstredimphdomflolight</t>
  </si>
  <si>
    <t>wstredimphdominkcart</t>
  </si>
  <si>
    <t>wstredimphdomoilgrease</t>
  </si>
  <si>
    <t>wstredimphdomemptycont</t>
  </si>
  <si>
    <t>wstredimphdomelectronic</t>
  </si>
  <si>
    <t>wstredimphdomcoalcomb</t>
  </si>
  <si>
    <t>wstredimphother</t>
  </si>
  <si>
    <t>wstredimphprodchemdrumbaseyr</t>
  </si>
  <si>
    <t>Select baseline year (Empty chemical drums and containers)</t>
  </si>
  <si>
    <t>wstredimphprodfilmprintbaseyr</t>
  </si>
  <si>
    <t>Select baseline year (Film and Printing Frame)</t>
  </si>
  <si>
    <t>wstredimphprodsludgebaseyr</t>
  </si>
  <si>
    <t>Select baseline year (Wastewater treatment sludge (industrial/domestic))</t>
  </si>
  <si>
    <t>wstredimphprodchembaseyr</t>
  </si>
  <si>
    <t>Select baseline year (Expired/unused/used chemicals (waste oil, solvents, reactants, etc.))</t>
  </si>
  <si>
    <t>wstredimphprodcompgasbaseyr</t>
  </si>
  <si>
    <t>Select baseline year (Compressed Gas Cylinders (refrigerants, etc.))</t>
  </si>
  <si>
    <t>wstredimphprodcontammatbaseyr</t>
  </si>
  <si>
    <t>Select baseline year (Contaminated materials)</t>
  </si>
  <si>
    <t>wstredimphdombatteriesbaseyr</t>
  </si>
  <si>
    <t>Select baseline year (Batteries)</t>
  </si>
  <si>
    <t>wstredimphdomflolightbaseyr</t>
  </si>
  <si>
    <t>Select baseline year (Fluorescent light bulb)</t>
  </si>
  <si>
    <t>wstredimphdominkcartbaseyr</t>
  </si>
  <si>
    <t>Select baseline year (Ink cartridges)</t>
  </si>
  <si>
    <t>wstredimphdomoilgreasebaseyr</t>
  </si>
  <si>
    <t>Select baseline year (Waste oil and grease (from cooking))</t>
  </si>
  <si>
    <t>wstredimphdomemptycontbaseyr</t>
  </si>
  <si>
    <t>Select baseline year (Empty containers (cleaning, sanitizing, pesticides, etc.))</t>
  </si>
  <si>
    <t>wstredimphdomelectronicbaseyr</t>
  </si>
  <si>
    <t>Select baseline year (Electronic waste)</t>
  </si>
  <si>
    <t>wstredimphdomcoalcombbaseyr</t>
  </si>
  <si>
    <t>Select baseline year (Coal combustion residuals (fly ash and bottom ash/coal slag))</t>
  </si>
  <si>
    <t>wstredimphotherbaseyr</t>
  </si>
  <si>
    <t>wstredimphprodchemdrumquant</t>
  </si>
  <si>
    <t>wstredimphprodfilmprintquant</t>
  </si>
  <si>
    <t>wstredimphprodsludgequant</t>
  </si>
  <si>
    <t>wstredimphprodchemquant</t>
  </si>
  <si>
    <t>wstredimphprodcompgasquant</t>
  </si>
  <si>
    <t>wstredimphprodcontammatquant</t>
  </si>
  <si>
    <t>wstredimphdombatteriesquant</t>
  </si>
  <si>
    <t>wstredimphdomflolightquant</t>
  </si>
  <si>
    <t>wstredimphdominkcartquant</t>
  </si>
  <si>
    <t>wstredimphdomoilgreasequant</t>
  </si>
  <si>
    <t>wstredimphdomemptycontquant</t>
  </si>
  <si>
    <t>wstredimphdomelectronicquant</t>
  </si>
  <si>
    <t>wstredimphdomcoalcombquant</t>
  </si>
  <si>
    <t>wstredimphotherquant</t>
  </si>
  <si>
    <t>wstredimphprodchemdrumunit</t>
  </si>
  <si>
    <t>wstredimphprodfilmprintunit</t>
  </si>
  <si>
    <t>wstredimphprodsludgeunit</t>
  </si>
  <si>
    <t>wstredimphprodchemunit</t>
  </si>
  <si>
    <t>wstredimphprodcompgasunit</t>
  </si>
  <si>
    <t>wstredimphprodcontammatunit</t>
  </si>
  <si>
    <t>wstredimphdombatteriesunit</t>
  </si>
  <si>
    <t>wstredimphdomflolightunit</t>
  </si>
  <si>
    <t>wstredimphdominkcartunit</t>
  </si>
  <si>
    <t>wstredimphdomoilgreaseunit</t>
  </si>
  <si>
    <t>wstredimphdomemptycontunit</t>
  </si>
  <si>
    <t>wstredimphdomelectronicunit</t>
  </si>
  <si>
    <t>wstredimphdomcoalcombunit</t>
  </si>
  <si>
    <t>wstredimphotherunit</t>
  </si>
  <si>
    <t>wstredimphprodchemdrumpercent</t>
  </si>
  <si>
    <t>Percent change (Empty chemical drums and containers)</t>
  </si>
  <si>
    <t>wstredimphprodfilmprintpercent</t>
  </si>
  <si>
    <t>Percent change (Film and Printing Frame)</t>
  </si>
  <si>
    <t>wstredimphprodsludgepercent</t>
  </si>
  <si>
    <t>Percent change (Wastewater treatment sludge (industrial/domestic))</t>
  </si>
  <si>
    <t>wstredimphprodchempercent</t>
  </si>
  <si>
    <t>Percent change (Expired/unused/used chemicals (waste oil, solvents, reactants, etc.))</t>
  </si>
  <si>
    <t>wstredimphprodcompgaspercent</t>
  </si>
  <si>
    <t>Percent change (Compressed Gas Cylinders (refrigerants, etc.))</t>
  </si>
  <si>
    <t>wstredimphprodcontammatpercent</t>
  </si>
  <si>
    <t>Percent change (Contaminated materials)</t>
  </si>
  <si>
    <t>wstredimphdombatteriespercent</t>
  </si>
  <si>
    <t>Percent change (Batteries)</t>
  </si>
  <si>
    <t>wstredimphdomflolightpercent</t>
  </si>
  <si>
    <t>Percent change (Fluorescent light bulb)</t>
  </si>
  <si>
    <t>wstredimphdominkcartpercent</t>
  </si>
  <si>
    <t>Percent change (Ink cartridges)</t>
  </si>
  <si>
    <t>wstredimphdomoilgreasepercent</t>
  </si>
  <si>
    <t>Percent change (Waste oil and grease (from cooking))</t>
  </si>
  <si>
    <t>wstredimphdomemptycontpercent</t>
  </si>
  <si>
    <t>Percent change (Empty containers (cleaning, sanitizing, pesticides, etc.))</t>
  </si>
  <si>
    <t>wstredimphdomelectronicpercent</t>
  </si>
  <si>
    <t>Percent change (Electronic waste)</t>
  </si>
  <si>
    <t>wstredimphdomcoalcombpercent</t>
  </si>
  <si>
    <t>Percent change (Coal combustion residuals (fly ash and bottom ash/coal slag))</t>
  </si>
  <si>
    <t>wstredimphotherpercent</t>
  </si>
  <si>
    <t>wstredimphprodchemdrumstrategies</t>
  </si>
  <si>
    <t>Describe the strategies used to achieve this improvement (Empty chemical drums and containers)</t>
  </si>
  <si>
    <t>wstredimphprodfilmprintstrategies</t>
  </si>
  <si>
    <t>Describe the strategies used to achieve this improvement (Film and Printing Frame)</t>
  </si>
  <si>
    <t>wstredimphprodsludgestrategies</t>
  </si>
  <si>
    <t>Describe the strategies used to achieve this improvement (Wastewater treatment sludge (industrial/domestic))</t>
  </si>
  <si>
    <t>wstredimphprodchemstrategies</t>
  </si>
  <si>
    <t>Describe the strategies used to achieve this improvement (Expired/unused/used chemicals (waste oil, solvents, reactants, etc.))</t>
  </si>
  <si>
    <t>wstredimphprodcompgasstrategies</t>
  </si>
  <si>
    <t>Describe the strategies used to achieve this improvement (Compressed Gas Cylinders (refrigerants, etc.))</t>
  </si>
  <si>
    <t>wstredimphprodcontammatstrategies</t>
  </si>
  <si>
    <t>Describe the strategies used to achieve this improvement (Contaminated materials)</t>
  </si>
  <si>
    <t>wstredimphdombatteriesstrategies</t>
  </si>
  <si>
    <t>Describe the strategies used to achieve this improvement (Batteries)</t>
  </si>
  <si>
    <t>wstredimphdomflolightstrategies</t>
  </si>
  <si>
    <t>Describe the strategies used to achieve this improvement (Fluorescent light bulb)</t>
  </si>
  <si>
    <t>wstredimphdominkcartstrategies</t>
  </si>
  <si>
    <t>Describe the strategies used to achieve this improvement (Ink cartridges)</t>
  </si>
  <si>
    <t>wstredimphdomoilgreasestrategies</t>
  </si>
  <si>
    <t>Describe the strategies used to achieve this improvement (Waste oil and grease (from cooking))</t>
  </si>
  <si>
    <t>wstredimphdomemptycontstrategies</t>
  </si>
  <si>
    <t>Describe the strategies used to achieve this improvement (Empty containers (cleaning, sanitizing, pesticides, etc.))</t>
  </si>
  <si>
    <t>wstredimphdomelectronicstrategies</t>
  </si>
  <si>
    <t>Describe the strategies used to achieve this improvement (Electronic waste)</t>
  </si>
  <si>
    <t>wstredimphdomcoalcombstrategies</t>
  </si>
  <si>
    <t>Describe the strategies used to achieve this improvement (Coal combustion residuals (fly ash and bottom ash/coal slag))</t>
  </si>
  <si>
    <t>wstredimphotherstrategies</t>
  </si>
  <si>
    <t>wstredimpdisp</t>
  </si>
  <si>
    <t>14. Has your facility improved waste disposal methods for overall waste in this reporting year, compared with the baseline?</t>
  </si>
  <si>
    <t>wstredimpdispreuse</t>
  </si>
  <si>
    <t>Have you improved this waste disposal method? (Reuse)</t>
  </si>
  <si>
    <t>wstredimpdisprecycle</t>
  </si>
  <si>
    <t>Have you improved this waste disposal method? (Recycle)</t>
  </si>
  <si>
    <t>wstredimpdispnrgrecov</t>
  </si>
  <si>
    <t>Have you improved this waste disposal method? (Energy recovery)</t>
  </si>
  <si>
    <t>wstredimpdispincin</t>
  </si>
  <si>
    <t>Have you improved this waste disposal method? (Incineration)</t>
  </si>
  <si>
    <t>wstredimpdisponsiteincin</t>
  </si>
  <si>
    <t>Have you improved this waste disposal method? (On-site incineration)</t>
  </si>
  <si>
    <t>wstredimpdisplandfill</t>
  </si>
  <si>
    <t>Have you improved this waste disposal method? (Landfill)</t>
  </si>
  <si>
    <t>wstredimpdisponsitelandfill</t>
  </si>
  <si>
    <t>Have you improved this waste disposal method? (On-site landfill/dumping)</t>
  </si>
  <si>
    <t>wstredimpdispphyschembio</t>
  </si>
  <si>
    <t>Have you improved this waste disposal method? (Physical/chemical/biological treatment)</t>
  </si>
  <si>
    <t>wstredimpdispupcycle</t>
  </si>
  <si>
    <t>Have you improved this waste disposal method? (Upcycled Waste)</t>
  </si>
  <si>
    <t>wstredimpdispother</t>
  </si>
  <si>
    <t>Have you improved this waste disposal method? (Other)</t>
  </si>
  <si>
    <t>wstredimpdispreusebaseyr</t>
  </si>
  <si>
    <t>Select baseline year (Reuse)</t>
  </si>
  <si>
    <t>wstredimpdisprecyclebaseyr</t>
  </si>
  <si>
    <t>Select baseline year (Recycle)</t>
  </si>
  <si>
    <t>wstredimpdispnrgrecovbaseyr</t>
  </si>
  <si>
    <t>Select baseline year (Energy recovery)</t>
  </si>
  <si>
    <t>wstredimpdispincinbaseyr</t>
  </si>
  <si>
    <t>Select baseline year (Incineration)</t>
  </si>
  <si>
    <t>wstredimpdisponsiteincinbaseyr</t>
  </si>
  <si>
    <t>Select baseline year (On-site incineration)</t>
  </si>
  <si>
    <t>wstredimpdisplandfillbaseyr</t>
  </si>
  <si>
    <t>Select baseline year (Landfill)</t>
  </si>
  <si>
    <t>wstredimpdisponsitelandfillbaseyr</t>
  </si>
  <si>
    <t>Select baseline year (On-site landfill/dumping)</t>
  </si>
  <si>
    <t>wstredimpdispphyschembiobaseyr</t>
  </si>
  <si>
    <t>Select baseline year (Physical/chemical/biological treatment)</t>
  </si>
  <si>
    <t>wstredimpdispupcyclebaseyr</t>
  </si>
  <si>
    <t>Select baseline year (Upcycled Waste)</t>
  </si>
  <si>
    <t>wstredimpdispotherbaseyr</t>
  </si>
  <si>
    <t>wstredimpdispreusepercent</t>
  </si>
  <si>
    <t>What was the percentage change? (Reuse)</t>
  </si>
  <si>
    <t>wstredimpdisprecyclepercent</t>
  </si>
  <si>
    <t>What was the percentage change? (Recycle)</t>
  </si>
  <si>
    <t>wstredimpdispnrgrecovpercent</t>
  </si>
  <si>
    <t>What was the percentage change? (Energy recovery)</t>
  </si>
  <si>
    <t>wstredimpdispincinpercent</t>
  </si>
  <si>
    <t>What was the percentage change? (Incineration)</t>
  </si>
  <si>
    <t>wstredimpdisponsiteincinpercent</t>
  </si>
  <si>
    <t>What was the percentage change? (On-site incineration)</t>
  </si>
  <si>
    <t>wstredimpdisplandfillpercent</t>
  </si>
  <si>
    <t>What was the percentage change? (Landfill)</t>
  </si>
  <si>
    <t>wstredimpdisponsitelandfillpercent</t>
  </si>
  <si>
    <t>What was the percentage change? (On-site landfill/dumping)</t>
  </si>
  <si>
    <t>wstredimpdispphyschembiopercent</t>
  </si>
  <si>
    <t>What was the percentage change? (Physical/chemical/biological treatment)</t>
  </si>
  <si>
    <t>wstredimpdispupcyclepercent</t>
  </si>
  <si>
    <t>What was the percentage change? (Upcycled Waste)</t>
  </si>
  <si>
    <t>wstredimpdispotherpercent</t>
  </si>
  <si>
    <t>What was the percentage change? (Other)</t>
  </si>
  <si>
    <t>wstredimpdispreusestrategies</t>
  </si>
  <si>
    <t>Describe the strategies used to achieve this improvement (Reuse)</t>
  </si>
  <si>
    <t>wstredimpdisprecyclestrategies</t>
  </si>
  <si>
    <t>Describe the strategies used to achieve this improvement (Recycle)</t>
  </si>
  <si>
    <t>wstredimpdispnrgrecovstrategies</t>
  </si>
  <si>
    <t>Describe the strategies used to achieve this improvement (Energy recovery)</t>
  </si>
  <si>
    <t>wstredimpdispincinstrategies</t>
  </si>
  <si>
    <t>Describe the strategies used to achieve this improvement (Incineration)</t>
  </si>
  <si>
    <t>wstredimpdisponsiteincinstrategies</t>
  </si>
  <si>
    <t>Describe the strategies used to achieve this improvement (On-site incineration)</t>
  </si>
  <si>
    <t>wstredimpdisplandfillstrategies</t>
  </si>
  <si>
    <t>Describe the strategies used to achieve this improvement (Landfill)</t>
  </si>
  <si>
    <t>wstredimpdisponsitelandfillstrategies</t>
  </si>
  <si>
    <t>Describe the strategies used to achieve this improvement (On-site landfill/dumping)</t>
  </si>
  <si>
    <t>wstredimpdispphyschembiostrategies</t>
  </si>
  <si>
    <t>Describe the strategies used to achieve this improvement (Physical/chemical/biological treatment)</t>
  </si>
  <si>
    <t>wstredimpdispupcyclestrategies</t>
  </si>
  <si>
    <t>Describe the strategies used to achieve this improvement (Upcycled Waste)</t>
  </si>
  <si>
    <t>wstredimpdispotherstrategies</t>
  </si>
  <si>
    <t>wsthazdispvalidate</t>
  </si>
  <si>
    <t>wsthazdispvalidatefile</t>
  </si>
  <si>
    <t>wstdispcontractors</t>
  </si>
  <si>
    <t>wstdispzerowaste</t>
  </si>
  <si>
    <t>wstdispzerowastefile</t>
  </si>
  <si>
    <t>wstdispzerowastedescribe</t>
  </si>
  <si>
    <t>Please describe how this is implemented:</t>
  </si>
  <si>
    <t>wstdispupcycle</t>
  </si>
  <si>
    <t>wstdispupcycledescribe</t>
  </si>
  <si>
    <t>If yes, describe how:</t>
  </si>
  <si>
    <t>chempurchasereqprocess</t>
  </si>
  <si>
    <t>If no, do you have a process or plan for eliminating chemicals that do not meet the facility's chemical purchasing policy?</t>
  </si>
  <si>
    <t>chempurchasereqprocessdescribe</t>
  </si>
  <si>
    <t>Please describe the process or plan:</t>
  </si>
  <si>
    <t>chempurchasereqfile</t>
  </si>
  <si>
    <t>chemtraceinventory</t>
  </si>
  <si>
    <t>chemtracefile</t>
  </si>
  <si>
    <t>chemimproveplan</t>
  </si>
  <si>
    <t>chemimprovefile</t>
  </si>
  <si>
    <t>chemreduceplan</t>
  </si>
  <si>
    <t>chemreducefile</t>
  </si>
  <si>
    <t>chemsourcelist</t>
  </si>
  <si>
    <t>chemsourcefile</t>
  </si>
  <si>
    <t>chemcollabalternatives</t>
  </si>
  <si>
    <t>chemalternativesmanf</t>
  </si>
  <si>
    <t xml:space="preserve">All chemicals used in manufacturing processes </t>
  </si>
  <si>
    <t>chemalternativestooling</t>
  </si>
  <si>
    <t>chemalternativefacops</t>
  </si>
  <si>
    <t>chemcollabalternativesfile</t>
  </si>
  <si>
    <t>chemanalysishumanenv</t>
  </si>
  <si>
    <t>chemanalysishumanenvfile</t>
  </si>
  <si>
    <t>chemanalysislifecycle</t>
  </si>
  <si>
    <t>chemanalysislifecyclefile</t>
  </si>
  <si>
    <t>chemtracelotnumber</t>
  </si>
  <si>
    <t>chemtracelotnumberfile</t>
  </si>
  <si>
    <t>chemdocumentedqa</t>
  </si>
  <si>
    <t>chemdocumentedqafile</t>
  </si>
  <si>
    <t>chemcontractorsRSL</t>
  </si>
  <si>
    <t>chemcontractorsRSLfile</t>
  </si>
  <si>
    <t>chemdocumentedgoals</t>
  </si>
  <si>
    <t>chemdocumentedgoalscomms</t>
  </si>
  <si>
    <t>Does your facility communicate its goals, processes and actions to Brands and Suppliers?</t>
  </si>
  <si>
    <t>chemdocumentedgoalsfile</t>
  </si>
  <si>
    <t>veriftype</t>
  </si>
  <si>
    <t>Verification</t>
  </si>
  <si>
    <t>Verification Type (onsite/offsite)</t>
  </si>
  <si>
    <t>OnsiteOffsite</t>
  </si>
  <si>
    <t>verifcost</t>
  </si>
  <si>
    <t>Verification Cost (USD)</t>
  </si>
  <si>
    <t>verifstartdate</t>
  </si>
  <si>
    <t>Verification Start Date</t>
  </si>
  <si>
    <t>date</t>
  </si>
  <si>
    <t>verifenddate</t>
  </si>
  <si>
    <t>Verification End Date</t>
  </si>
  <si>
    <t>verifpersondays</t>
  </si>
  <si>
    <t>Total Person Days</t>
  </si>
  <si>
    <t>sipfacilitytypesew</t>
  </si>
  <si>
    <t xml:space="preserve">Sewing or Final Product Assembly </t>
  </si>
  <si>
    <t>sipfacilitytypeprint</t>
  </si>
  <si>
    <t xml:space="preserve">Printing or Dyeing </t>
  </si>
  <si>
    <t>sipfacilitytypematerials</t>
  </si>
  <si>
    <t>Materials manufacturer (including wet process)</t>
  </si>
  <si>
    <t>sipfacilitytypetrim</t>
  </si>
  <si>
    <t>Trim manufacturer</t>
  </si>
  <si>
    <t>sipfacilitytypechem</t>
  </si>
  <si>
    <t>Chemical manufacturer</t>
  </si>
  <si>
    <t>sipfacilitytypepackaging</t>
  </si>
  <si>
    <t>sipfacilitytypeother</t>
  </si>
  <si>
    <t>sipfreshwaterbiotreat</t>
  </si>
  <si>
    <t>Biological Treatment</t>
  </si>
  <si>
    <t>BiologicalTreat</t>
  </si>
  <si>
    <t>ensourcecoalsba</t>
  </si>
  <si>
    <t>Coal (Sub-Bituminous A)</t>
  </si>
  <si>
    <t>ensourcecoalsbb</t>
  </si>
  <si>
    <t>Coal (Sub-Bituminous B)</t>
  </si>
  <si>
    <t>ensourcecoalsbc</t>
  </si>
  <si>
    <t>Coal (Sub-Bituminous C)</t>
  </si>
  <si>
    <t>ensourcecoalsbhvc</t>
  </si>
  <si>
    <t>Coal (Sub-Bituminous High Volatile C)</t>
  </si>
  <si>
    <t>ensourcecoalbhvb</t>
  </si>
  <si>
    <t>Coal (Bituminous High Volatile B)</t>
  </si>
  <si>
    <t>ensourcecoalbhva</t>
  </si>
  <si>
    <t>Coal (Bituminous - high volatile A; medium volatile; low volatile; Anthracite - semi-anthracite; anthracite; meta-anthracite)</t>
  </si>
  <si>
    <t>ensourcecoalother</t>
  </si>
  <si>
    <t>Coal- Specific type not known</t>
  </si>
  <si>
    <t>ensourcebiomass</t>
  </si>
  <si>
    <t>Biomass</t>
  </si>
  <si>
    <t>ensourcebiomassbeg</t>
  </si>
  <si>
    <t>Begasse</t>
  </si>
  <si>
    <t>ensourcebiomasscane</t>
  </si>
  <si>
    <t>Cane Sugar</t>
  </si>
  <si>
    <t>ensourcebiomasscashew</t>
  </si>
  <si>
    <t>Cashew Nut Shell</t>
  </si>
  <si>
    <t>ensourcebiomasscorncob</t>
  </si>
  <si>
    <t>Corncob</t>
  </si>
  <si>
    <t>ensourcebiomasscornstalk</t>
  </si>
  <si>
    <t>Cornstalk</t>
  </si>
  <si>
    <t>ensourcebiomassefb</t>
  </si>
  <si>
    <t>Empty Fruit Branch</t>
  </si>
  <si>
    <t>ensourcebiomasseuca</t>
  </si>
  <si>
    <t>Eucalyptus Bark</t>
  </si>
  <si>
    <t>ensourcebiomasspalmfiber</t>
  </si>
  <si>
    <t>Palm Fiber</t>
  </si>
  <si>
    <t>ensourcebiomasspalmleaf</t>
  </si>
  <si>
    <t>Palm Leaf</t>
  </si>
  <si>
    <t>ensourcebiomasspalmshell</t>
  </si>
  <si>
    <t>Palm Shell</t>
  </si>
  <si>
    <t>ensourcebiomasspalmtrunk</t>
  </si>
  <si>
    <t>Palm Trunk</t>
  </si>
  <si>
    <t>ensourcebiomassparawood</t>
  </si>
  <si>
    <t>Parawood</t>
  </si>
  <si>
    <t>ensourcebiomasspeanutshells</t>
  </si>
  <si>
    <t>Peanut Shells</t>
  </si>
  <si>
    <t>ensourcebiomassricehusks</t>
  </si>
  <si>
    <t>Rice Husk</t>
  </si>
  <si>
    <t>ensourcebiomassricestraw</t>
  </si>
  <si>
    <t>Rice Straw</t>
  </si>
  <si>
    <t>ensourcebiomasssawdust</t>
  </si>
  <si>
    <t>Saw Dust</t>
  </si>
  <si>
    <t>ensourcebiomasssliverwood</t>
  </si>
  <si>
    <t>Sliver of wood</t>
  </si>
  <si>
    <t>ensourcebiomasstapioca</t>
  </si>
  <si>
    <t>Tapioca Rhizome</t>
  </si>
  <si>
    <t>ensourcebiomassbiodiesel</t>
  </si>
  <si>
    <t>ensourcebiomassother</t>
  </si>
  <si>
    <t>Biomass- Specific type not known</t>
  </si>
  <si>
    <t>ensourcenatgas</t>
  </si>
  <si>
    <t>ensourcenatgaslng</t>
  </si>
  <si>
    <t>LNG</t>
  </si>
  <si>
    <t>ensourcenatgaslpg</t>
  </si>
  <si>
    <t>LPG (liquid petroleum gas: propane with a mix of other fuels like butylene, propylene, or butane)</t>
  </si>
  <si>
    <t>ensourcenatgasng</t>
  </si>
  <si>
    <t>ensourcenatgaspropane</t>
  </si>
  <si>
    <t>ensourcenatgasother</t>
  </si>
  <si>
    <t>Natural Gas- Specific type not known</t>
  </si>
  <si>
    <t>ensourcefueloilone</t>
  </si>
  <si>
    <t>Fuel Oil (No. 1-Kerosene)</t>
  </si>
  <si>
    <t>ensourcefueloiltwo</t>
  </si>
  <si>
    <t>Fuel Oil (No. 2-Bunker A; Diesel Oil)</t>
  </si>
  <si>
    <t>ensourcefueloilfour</t>
  </si>
  <si>
    <t>Fuel Oil (No. 4-Light Fuel Oil)</t>
  </si>
  <si>
    <t>ensourcefueloilfive</t>
  </si>
  <si>
    <t>Fuel Oil (No. 5-Bunker B; Heavy or Light Fuel Oil)</t>
  </si>
  <si>
    <t>ensourcefueloilsix</t>
  </si>
  <si>
    <t>Fuel Oil (No. 6-Bunker C; Heavy Fuel Oil)</t>
  </si>
  <si>
    <t>ensourcefueloilother</t>
  </si>
  <si>
    <t>Fuel Oil- Specific type not known</t>
  </si>
  <si>
    <t>ensourcecoaltracksba</t>
  </si>
  <si>
    <t>Does your facility track its energy use from this source? (Coal (Sub-Bituminous A))</t>
  </si>
  <si>
    <t>ensourcecoaltracksbb</t>
  </si>
  <si>
    <t>Does your facility track its energy use from this source? (Coal (Sub-Bituminous B))</t>
  </si>
  <si>
    <t>ensourcecoaltracksbc</t>
  </si>
  <si>
    <t>Does your facility track its energy use from this source? (Coal (Sub-Bituminous C))</t>
  </si>
  <si>
    <t>ensourcecoaltracksbhvc</t>
  </si>
  <si>
    <t>Does your facility track its energy use from this source? (Coal (Sub-Bituminous High Volatile C))</t>
  </si>
  <si>
    <t>ensourcecoaltrackbhvb</t>
  </si>
  <si>
    <t>Does your facility track its energy use from this source? (Coal (Bituminous High Volatile B))</t>
  </si>
  <si>
    <t>ensourcecoaltrackbhva</t>
  </si>
  <si>
    <t>Does your facility track its energy use from this source? (Coal (Bituminous - high volatile A; medium volatile; low volatile; Anthracite - semi-anthracite; anthracite; meta-anthracite))</t>
  </si>
  <si>
    <t>ensourcecoaltrackother</t>
  </si>
  <si>
    <t>Does your facility track its energy use from this source? (Coal- Specific type not known)</t>
  </si>
  <si>
    <t>ensourcecoalquantsba</t>
  </si>
  <si>
    <t>What quantity of energy was used by this source in 2019? (Coal (Sub-Bituminous A))</t>
  </si>
  <si>
    <t>ensourcecoalquantsbb</t>
  </si>
  <si>
    <t>What quantity of energy was used by this source in 2019? (Coal (Sub-Bituminous B))</t>
  </si>
  <si>
    <t>ensourcecoalquantsbc</t>
  </si>
  <si>
    <t>What quantity of energy was used by this source in 2019? (Coal (Sub-Bituminous C))</t>
  </si>
  <si>
    <t>ensourcecoalquantsbhvc</t>
  </si>
  <si>
    <t>What quantity of energy was used by this source in 2019? (Coal (Sub-Bituminous High Volatile C))</t>
  </si>
  <si>
    <t>ensourcecoalquantbhvb</t>
  </si>
  <si>
    <t>What quantity of energy was used by this source in 2019? (Coal (Bituminous High Volatile B))</t>
  </si>
  <si>
    <t>ensourcecoalquantbhva</t>
  </si>
  <si>
    <t>What quantity of energy was used by this source in 2019? (Coal (Bituminous - high volatile A; medium volatile; low volatile; Anthracite - semi-anthracite; anthracite; meta-anthracite))</t>
  </si>
  <si>
    <t>ensourcecoalquantother</t>
  </si>
  <si>
    <t>What quantity of energy was used by this source in 2019? (Coal- Specific type not known)</t>
  </si>
  <si>
    <t>ensourcecoalunitsba</t>
  </si>
  <si>
    <t>Unit of Measure (Coal (Sub-Bituminous A))</t>
  </si>
  <si>
    <t>ensourcecoalunitsbb</t>
  </si>
  <si>
    <t>Unit of Measure (Coal (Sub-Bituminous B))</t>
  </si>
  <si>
    <t>ensourcecoalunitsbc</t>
  </si>
  <si>
    <t>Unit of Measure (Coal (Sub-Bituminous C))</t>
  </si>
  <si>
    <t>ensourcecoalunitsbhvc</t>
  </si>
  <si>
    <t>Unit of Measure (Coal (Sub-Bituminous High Volatile C))</t>
  </si>
  <si>
    <t>ensourcecoalunitbhvb</t>
  </si>
  <si>
    <t>Unit of Measure (Coal (Bituminous High Volatile B))</t>
  </si>
  <si>
    <t>ensourcecoalunitbhva</t>
  </si>
  <si>
    <t>Unit of Measure (Coal (Bituminous - high volatile A; medium volatile; low volatile; Anthracite - semi-anthracite; anthracite; meta-anthracite))</t>
  </si>
  <si>
    <t>ensourcecoalunitother</t>
  </si>
  <si>
    <t>Unit of Measure (Coal- Specific type not known)</t>
  </si>
  <si>
    <t>ensourcecoalmethodsba</t>
  </si>
  <si>
    <t>Which method was used to track this energy source? (Coal (Sub-Bituminous A))</t>
  </si>
  <si>
    <t>ensourcecoalmethodsbb</t>
  </si>
  <si>
    <t>Which method was used to track this energy source? (Coal (Sub-Bituminous B))</t>
  </si>
  <si>
    <t>ensourcecoalmethodsbc</t>
  </si>
  <si>
    <t>Which method was used to track this energy source? (Coal (Sub-Bituminous C))</t>
  </si>
  <si>
    <t>ensourcecoalmethodsbhvc</t>
  </si>
  <si>
    <t>Which method was used to track this energy source? (Coal (Sub-Bituminous High Volatile C))</t>
  </si>
  <si>
    <t>ensourcecoalmethodbhvb</t>
  </si>
  <si>
    <t>Which method was used to track this energy source? (Coal (Bituminous High Volatile B))</t>
  </si>
  <si>
    <t>ensourcecoalmethodbhva</t>
  </si>
  <si>
    <t>Which method was used to track this energy source? (Coal (Bituminous - high volatile A; medium volatile; low volatile; Anthracite - semi-anthracite; anthracite; meta-anthracite))</t>
  </si>
  <si>
    <t>ensourcecoalmethodother</t>
  </si>
  <si>
    <t>Which method was used to track this energy source? (Coal- Specific type not known)</t>
  </si>
  <si>
    <t>ensourcecoalfreqsba</t>
  </si>
  <si>
    <t>What was the frequency of measurement? (Coal (Sub-Bituminous A))</t>
  </si>
  <si>
    <t>ensourcecoalfreqsbb</t>
  </si>
  <si>
    <t>What was the frequency of measurement? (Coal (Sub-Bituminous B))</t>
  </si>
  <si>
    <t>ensourcecoalfreqsbc</t>
  </si>
  <si>
    <t>What was the frequency of measurement? (Coal (Sub-Bituminous C))</t>
  </si>
  <si>
    <t>ensourcecoalfreqsbhvc</t>
  </si>
  <si>
    <t>What was the frequency of measurement? (Coal (Sub-Bituminous High Volatile C))</t>
  </si>
  <si>
    <t>ensourcecoalfreqbhvb</t>
  </si>
  <si>
    <t>What was the frequency of measurement? (Coal (Bituminous High Volatile B))</t>
  </si>
  <si>
    <t>ensourcecoalfreqbhva</t>
  </si>
  <si>
    <t>What was the frequency of measurement? (Coal (Bituminous - high volatile A; medium volatile; low volatile; Anthracite - semi-anthracite; anthracite; meta-anthracite))</t>
  </si>
  <si>
    <t>ensourcecoalfreqother</t>
  </si>
  <si>
    <t>What was the frequency of measurement? (Coal- Specific type not known)</t>
  </si>
  <si>
    <t>ensourcecoalcommentssba</t>
  </si>
  <si>
    <t>Provide any additional comments (Coal (Sub-Bituminous A))</t>
  </si>
  <si>
    <t>ensourcecoalcommentssbb</t>
  </si>
  <si>
    <t>Provide any additional comments (Coal (Sub-Bituminous B))</t>
  </si>
  <si>
    <t>ensourcecoalcommentssbc</t>
  </si>
  <si>
    <t>Provide any additional comments (Coal (Sub-Bituminous C))</t>
  </si>
  <si>
    <t>ensourcecoalcommentssbhvc</t>
  </si>
  <si>
    <t>Provide any additional comments (Coal (Sub-Bituminous High Volatile C))</t>
  </si>
  <si>
    <t>ensourcecoalcommentsbhvb</t>
  </si>
  <si>
    <t>Provide any additional comments (Coal (Bituminous High Volatile B))</t>
  </si>
  <si>
    <t>ensourcecoalcommentsbhva</t>
  </si>
  <si>
    <t>Provide any additional comments (Coal (Bituminous - high volatile A; medium volatile; low volatile; Anthracite - semi-anthracite; anthracite; meta-anthracite))</t>
  </si>
  <si>
    <t>ensourcecoalcommentsother</t>
  </si>
  <si>
    <t>Provide any additional comments (Coal- Specific type not known)</t>
  </si>
  <si>
    <t>ensourcebiomasstrackbeg</t>
  </si>
  <si>
    <t>Does your facility track its energy use from this source? (Begasse)</t>
  </si>
  <si>
    <t>ensourcebiomasstrackcane</t>
  </si>
  <si>
    <t>Does your facility track its energy use from this source? (Cane Sugar)</t>
  </si>
  <si>
    <t>ensourcebiomasstrackcashew</t>
  </si>
  <si>
    <t>Does your facility track its energy use from this source? (Cashew Nut Shell)</t>
  </si>
  <si>
    <t>ensourcebiomasstrackcorncob</t>
  </si>
  <si>
    <t>Does your facility track its energy use from this source? (Corncob)</t>
  </si>
  <si>
    <t>ensourcebiomasstrackcornstalk</t>
  </si>
  <si>
    <t>Does your facility track its energy use from this source? (Cornstalk)</t>
  </si>
  <si>
    <t>ensourcebiomasstrackefb</t>
  </si>
  <si>
    <t>Does your facility track its energy use from this source? (Empty Fruit Branch)</t>
  </si>
  <si>
    <t>ensourcebiomasstrackeuca</t>
  </si>
  <si>
    <t>Does your facility track its energy use from this source? (Eucalyptus Bark)</t>
  </si>
  <si>
    <t>ensourcebiomasstrackpalmfiber</t>
  </si>
  <si>
    <t>Does your facility track its energy use from this source? (Palm Fiber)</t>
  </si>
  <si>
    <t>ensourcebiomasstrackpalmleaf</t>
  </si>
  <si>
    <t>Does your facility track its energy use from this source? (Palm Leaf)</t>
  </si>
  <si>
    <t>ensourcebiomasstrackpalmshell</t>
  </si>
  <si>
    <t>Does your facility track its energy use from this source? (Palm Shell)</t>
  </si>
  <si>
    <t>ensourcebiomasstrackpalmtrunk</t>
  </si>
  <si>
    <t>Does your facility track its energy use from this source? (Palm Trunk)</t>
  </si>
  <si>
    <t>ensourcebiomasstrackparawood</t>
  </si>
  <si>
    <t>Does your facility track its energy use from this source? (Parawood)</t>
  </si>
  <si>
    <t>ensourcebiomasstrackpeanutshells</t>
  </si>
  <si>
    <t>Does your facility track its energy use from this source? (Peanut Shells)</t>
  </si>
  <si>
    <t>ensourcebiomasstrackricehusks</t>
  </si>
  <si>
    <t>Does your facility track its energy use from this source? (Rice Husk)</t>
  </si>
  <si>
    <t>ensourcebiomasstrackricestraw</t>
  </si>
  <si>
    <t>Does your facility track its energy use from this source? (Rice Straw)</t>
  </si>
  <si>
    <t>ensourcebiomasstracksawdust</t>
  </si>
  <si>
    <t>Does your facility track its energy use from this source? (Saw Dust)</t>
  </si>
  <si>
    <t>ensourcebiomasstracksliverwood</t>
  </si>
  <si>
    <t>Does your facility track its energy use from this source? (Sliver of wood)</t>
  </si>
  <si>
    <t>ensourcebiomasstracktapioca</t>
  </si>
  <si>
    <t>Does your facility track its energy use from this source? (Tapioca Rhizome)</t>
  </si>
  <si>
    <t>ensourcebiomasstrackwood</t>
  </si>
  <si>
    <t>Does your facility track its energy use from this source? (Wood Briquette)</t>
  </si>
  <si>
    <t>ensourcebiomasstrackbiodiesel</t>
  </si>
  <si>
    <t>Does your facility track its energy use from this source? (Biodiesel)</t>
  </si>
  <si>
    <t>ensourcebiomasstrackother</t>
  </si>
  <si>
    <t>Does your facility track its energy use from this source? (Biomass- Specific type not known)</t>
  </si>
  <si>
    <t>ensourcebiomassquantbeg</t>
  </si>
  <si>
    <t>What quantity of energy was used by this source in 2019? (Begasse)</t>
  </si>
  <si>
    <t>ensourcebiomassquantcane</t>
  </si>
  <si>
    <t>What quantity of energy was used by this source in 2019? (Cane Sugar)</t>
  </si>
  <si>
    <t>ensourcebiomassquantcashew</t>
  </si>
  <si>
    <t>What quantity of energy was used by this source in 2019? (Cashew Nut Shell)</t>
  </si>
  <si>
    <t>ensourcebiomassquantcorncob</t>
  </si>
  <si>
    <t>What quantity of energy was used by this source in 2019? (Corncob)</t>
  </si>
  <si>
    <t>ensourcebiomassquantcornstalk</t>
  </si>
  <si>
    <t>What quantity of energy was used by this source in 2019? (Cornstalk)</t>
  </si>
  <si>
    <t>ensourcebiomassquantefb</t>
  </si>
  <si>
    <t>What quantity of energy was used by this source in 2019? (Empty Fruit Branch)</t>
  </si>
  <si>
    <t>ensourcebiomassquanteuca</t>
  </si>
  <si>
    <t>What quantity of energy was used by this source in 2019? (Eucalyptus Bark)</t>
  </si>
  <si>
    <t>ensourcebiomassquantpalmfiber</t>
  </si>
  <si>
    <t>What quantity of energy was used by this source in 2019? (Palm Fiber)</t>
  </si>
  <si>
    <t>ensourcebiomassquantpalmleaf</t>
  </si>
  <si>
    <t>What quantity of energy was used by this source in 2019? (Palm Leaf)</t>
  </si>
  <si>
    <t>ensourcebiomassquantpalmshell</t>
  </si>
  <si>
    <t>What quantity of energy was used by this source in 2019? (Palm Shell)</t>
  </si>
  <si>
    <t>ensourcebiomassquantpalmtrunk</t>
  </si>
  <si>
    <t>What quantity of energy was used by this source in 2019? (Palm Trunk)</t>
  </si>
  <si>
    <t>ensourcebiomassquantparawood</t>
  </si>
  <si>
    <t>What quantity of energy was used by this source in 2019? (Parawood)</t>
  </si>
  <si>
    <t>ensourcebiomassquantpeanutshells</t>
  </si>
  <si>
    <t>What quantity of energy was used by this source in 2019? (Peanut Shells)</t>
  </si>
  <si>
    <t>ensourcebiomassquantricehusks</t>
  </si>
  <si>
    <t>What quantity of energy was used by this source in 2019? (Rice Husk)</t>
  </si>
  <si>
    <t>ensourcebiomassquantricestraw</t>
  </si>
  <si>
    <t>What quantity of energy was used by this source in 2019? (Rice Straw)</t>
  </si>
  <si>
    <t>ensourcebiomassquantsawdust</t>
  </si>
  <si>
    <t>What quantity of energy was used by this source in 2019? (Saw Dust)</t>
  </si>
  <si>
    <t>ensourcebiomassquantsliverwood</t>
  </si>
  <si>
    <t>What quantity of energy was used by this source in 2019? (Sliver of wood)</t>
  </si>
  <si>
    <t>ensourcebiomassquanttapioca</t>
  </si>
  <si>
    <t>What quantity of energy was used by this source in 2019? (Tapioca Rhizome)</t>
  </si>
  <si>
    <t>ensourcebiomassquantwood</t>
  </si>
  <si>
    <t>What quantity of energy was used by this source in 2019? (Wood Briquette)</t>
  </si>
  <si>
    <t>ensourcebiomassquantbiodiesel</t>
  </si>
  <si>
    <t>What quantity of energy was used by this source in 2019? (Biodiesel)</t>
  </si>
  <si>
    <t>ensourcebiomassquantother</t>
  </si>
  <si>
    <t>What quantity of energy was used by this source in 2019? (Biomass- Specific type not known)</t>
  </si>
  <si>
    <t>ensourcebiomassunitbeg</t>
  </si>
  <si>
    <t>Unit of Measure (Begasse)</t>
  </si>
  <si>
    <t>ensourcebiomassunitcane</t>
  </si>
  <si>
    <t>Unit of Measure (Cane Sugar)</t>
  </si>
  <si>
    <t>ensourcebiomassunitcashew</t>
  </si>
  <si>
    <t>Unit of Measure (Cashew Nut Shell)</t>
  </si>
  <si>
    <t>ensourcebiomassunitcorncob</t>
  </si>
  <si>
    <t>Unit of Measure (Corncob)</t>
  </si>
  <si>
    <t>ensourcebiomassunitcornstalk</t>
  </si>
  <si>
    <t>Unit of Measure (Cornstalk)</t>
  </si>
  <si>
    <t>ensourcebiomassunitefb</t>
  </si>
  <si>
    <t>Unit of Measure (Empty Fruit Branch)</t>
  </si>
  <si>
    <t>ensourcebiomassuniteuca</t>
  </si>
  <si>
    <t>Unit of Measure (Eucalyptus Bark)</t>
  </si>
  <si>
    <t>ensourcebiomassunitpalmfiber</t>
  </si>
  <si>
    <t>Unit of Measure (Palm Fiber)</t>
  </si>
  <si>
    <t>ensourcebiomassunitpalmleaf</t>
  </si>
  <si>
    <t>Unit of Measure (Palm Leaf)</t>
  </si>
  <si>
    <t>ensourcebiomassunitpalmshell</t>
  </si>
  <si>
    <t>Unit of Measure (Palm Shell)</t>
  </si>
  <si>
    <t>ensourcebiomassunitpalmtrunk</t>
  </si>
  <si>
    <t>Unit of Measure (Palm Trunk)</t>
  </si>
  <si>
    <t>ensourcebiomassunitparawood</t>
  </si>
  <si>
    <t>Unit of Measure (Parawood)</t>
  </si>
  <si>
    <t>ensourcebiomassunitpeanutshells</t>
  </si>
  <si>
    <t>Unit of Measure (Peanut Shells)</t>
  </si>
  <si>
    <t>ensourcebiomassunitricehusks</t>
  </si>
  <si>
    <t>Unit of Measure (Rice Husk)</t>
  </si>
  <si>
    <t>ensourcebiomassunitricestraw</t>
  </si>
  <si>
    <t>Unit of Measure (Rice Straw)</t>
  </si>
  <si>
    <t>ensourcebiomassunitsawdust</t>
  </si>
  <si>
    <t>Unit of Measure (Saw Dust)</t>
  </si>
  <si>
    <t>ensourcebiomassunitsliverwood</t>
  </si>
  <si>
    <t>Unit of Measure (Sliver of wood)</t>
  </si>
  <si>
    <t>ensourcebiomassunittapioca</t>
  </si>
  <si>
    <t>Unit of Measure (Tapioca Rhizome)</t>
  </si>
  <si>
    <t>ensourcebiomassunitwood</t>
  </si>
  <si>
    <t>Unit of Measure (Wood Briquette)</t>
  </si>
  <si>
    <t>ensourcebiomassunitbiodiesel</t>
  </si>
  <si>
    <t>Unit of Measure (Biodiesel)</t>
  </si>
  <si>
    <t>ensourcebiomassunitother</t>
  </si>
  <si>
    <t>Unit of Measure (Biomass- Specific type not known)</t>
  </si>
  <si>
    <t>ensourcebiomassmethodbeg</t>
  </si>
  <si>
    <t>Which method was used to track this energy source? (Begasse)</t>
  </si>
  <si>
    <t>ensourcebiomassmethodcane</t>
  </si>
  <si>
    <t>Which method was used to track this energy source? (Cane Sugar)</t>
  </si>
  <si>
    <t>ensourcebiomassmethodcashew</t>
  </si>
  <si>
    <t>Which method was used to track this energy source? (Cashew Nut Shell)</t>
  </si>
  <si>
    <t>ensourcebiomassmethodcorncob</t>
  </si>
  <si>
    <t>Which method was used to track this energy source? (Corncob)</t>
  </si>
  <si>
    <t>ensourcebiomassmethodcornstalk</t>
  </si>
  <si>
    <t>Which method was used to track this energy source? (Cornstalk)</t>
  </si>
  <si>
    <t>ensourcebiomassmethodefb</t>
  </si>
  <si>
    <t>Which method was used to track this energy source? (Empty Fruit Branch)</t>
  </si>
  <si>
    <t>ensourcebiomassmethodeuca</t>
  </si>
  <si>
    <t>Which method was used to track this energy source? (Eucalyptus Bark)</t>
  </si>
  <si>
    <t>ensourcebiomassmethodpalmfiber</t>
  </si>
  <si>
    <t>Which method was used to track this energy source? (Palm Fiber)</t>
  </si>
  <si>
    <t>ensourcebiomassmethodpalmleaf</t>
  </si>
  <si>
    <t>Which method was used to track this energy source? (Palm Leaf)</t>
  </si>
  <si>
    <t>ensourcebiomassmethodpalmshell</t>
  </si>
  <si>
    <t>Which method was used to track this energy source? (Palm Shell)</t>
  </si>
  <si>
    <t>ensourcebiomassmethodpalmtrunk</t>
  </si>
  <si>
    <t>Which method was used to track this energy source? (Palm Trunk)</t>
  </si>
  <si>
    <t>ensourcebiomassmethodparawood</t>
  </si>
  <si>
    <t>Which method was used to track this energy source? (Parawood)</t>
  </si>
  <si>
    <t>ensourcebiomassmethodpeanutshells</t>
  </si>
  <si>
    <t>Which method was used to track this energy source? (Peanut Shells)</t>
  </si>
  <si>
    <t>ensourcebiomassmethodricehusks</t>
  </si>
  <si>
    <t>Which method was used to track this energy source? (Rice Husk)</t>
  </si>
  <si>
    <t>ensourcebiomassmethodricestraw</t>
  </si>
  <si>
    <t>Which method was used to track this energy source? (Rice Straw)</t>
  </si>
  <si>
    <t>ensourcebiomassmethodsawdust</t>
  </si>
  <si>
    <t>Which method was used to track this energy source? (Saw Dust)</t>
  </si>
  <si>
    <t>ensourcebiomassmethodsliverwood</t>
  </si>
  <si>
    <t>Which method was used to track this energy source? (Sliver of wood)</t>
  </si>
  <si>
    <t>ensourcebiomassmethodtapioca</t>
  </si>
  <si>
    <t>Which method was used to track this energy source? (Tapioca Rhizome)</t>
  </si>
  <si>
    <t>ensourcebiomassmethodwood</t>
  </si>
  <si>
    <t>Which method was used to track this energy source? (Wood Briquette)</t>
  </si>
  <si>
    <t>ensourcebiomassmethodbiodiesel</t>
  </si>
  <si>
    <t>Which method was used to track this energy source? (Biodiesel)</t>
  </si>
  <si>
    <t>ensourcebiomassmethodother</t>
  </si>
  <si>
    <t>Which method was used to track this energy source? (Biomass- Specific type not known)</t>
  </si>
  <si>
    <t>ensourcebiomassfreqbeg</t>
  </si>
  <si>
    <t>What was the frequency of measurement? (Begasse)</t>
  </si>
  <si>
    <t>ensourcebiomassfreqcane</t>
  </si>
  <si>
    <t>What was the frequency of measurement? (Cane Sugar)</t>
  </si>
  <si>
    <t>ensourcebiomassfreqcashew</t>
  </si>
  <si>
    <t>What was the frequency of measurement? (Cashew Nut Shell)</t>
  </si>
  <si>
    <t>ensourcebiomassfreqcorncob</t>
  </si>
  <si>
    <t>What was the frequency of measurement? (Corncob)</t>
  </si>
  <si>
    <t>ensourcebiomassfreqcornstalk</t>
  </si>
  <si>
    <t>What was the frequency of measurement? (Cornstalk)</t>
  </si>
  <si>
    <t>ensourcebiomassfreqefb</t>
  </si>
  <si>
    <t>What was the frequency of measurement? (Empty Fruit Branch)</t>
  </si>
  <si>
    <t>ensourcebiomassfreqeuca</t>
  </si>
  <si>
    <t>What was the frequency of measurement? (Eucalyptus Bark)</t>
  </si>
  <si>
    <t>ensourcebiomassfreqpalmfiber</t>
  </si>
  <si>
    <t>What was the frequency of measurement? (Palm Fiber)</t>
  </si>
  <si>
    <t>ensourcebiomassfreqpalmleaf</t>
  </si>
  <si>
    <t>What was the frequency of measurement? (Palm Leaf)</t>
  </si>
  <si>
    <t>ensourcebiomassfreqpalmshell</t>
  </si>
  <si>
    <t>What was the frequency of measurement? (Palm Shell)</t>
  </si>
  <si>
    <t>ensourcebiomassfreqpalmtrunk</t>
  </si>
  <si>
    <t>What was the frequency of measurement? (Palm Trunk)</t>
  </si>
  <si>
    <t>ensourcebiomassfreqparawood</t>
  </si>
  <si>
    <t>What was the frequency of measurement? (Parawood)</t>
  </si>
  <si>
    <t>ensourcebiomassfreqpeanutshells</t>
  </si>
  <si>
    <t>What was the frequency of measurement? (Peanut Shells)</t>
  </si>
  <si>
    <t>ensourcebiomassfreqricehusks</t>
  </si>
  <si>
    <t>What was the frequency of measurement? (Rice Husk)</t>
  </si>
  <si>
    <t>ensourcebiomassfreqricestraw</t>
  </si>
  <si>
    <t>What was the frequency of measurement? (Rice Straw)</t>
  </si>
  <si>
    <t>ensourcebiomassfreqsawdust</t>
  </si>
  <si>
    <t>What was the frequency of measurement? (Saw Dust)</t>
  </si>
  <si>
    <t>ensourcebiomassfreqsliverwood</t>
  </si>
  <si>
    <t>What was the frequency of measurement? (Sliver of wood)</t>
  </si>
  <si>
    <t>ensourcebiomassfreqtapioca</t>
  </si>
  <si>
    <t>What was the frequency of measurement? (Tapioca Rhizome)</t>
  </si>
  <si>
    <t>ensourcebiomassfreqwood</t>
  </si>
  <si>
    <t>What was the frequency of measurement? (Wood Briquette)</t>
  </si>
  <si>
    <t>ensourcebiomassfreqbiodiesel</t>
  </si>
  <si>
    <t>What was the frequency of measurement? (Biodiesel)</t>
  </si>
  <si>
    <t>ensourcebiomassfreqother</t>
  </si>
  <si>
    <t>What was the frequency of measurement? (Biomass- Specific type not known)</t>
  </si>
  <si>
    <t>ensourcebiomasscommentsbeg</t>
  </si>
  <si>
    <t>Provide any additional comments (Begasse)</t>
  </si>
  <si>
    <t>ensourcebiomasscommentscane</t>
  </si>
  <si>
    <t>Provide any additional comments (Cane Sugar)</t>
  </si>
  <si>
    <t>ensourcebiomasscommentscashew</t>
  </si>
  <si>
    <t>Provide any additional comments (Cashew Nut Shell)</t>
  </si>
  <si>
    <t>ensourcebiomasscommentscorncob</t>
  </si>
  <si>
    <t>Provide any additional comments (Corncob)</t>
  </si>
  <si>
    <t>ensourcebiomasscommentscornstalk</t>
  </si>
  <si>
    <t>Provide any additional comments (Cornstalk)</t>
  </si>
  <si>
    <t>ensourcebiomasscommentsefb</t>
  </si>
  <si>
    <t>Provide any additional comments (Empty Fruit Branch)</t>
  </si>
  <si>
    <t>ensourcebiomasscommentseuca</t>
  </si>
  <si>
    <t>Provide any additional comments (Eucalyptus Bark)</t>
  </si>
  <si>
    <t>ensourcebiomasscommentspalmfiber</t>
  </si>
  <si>
    <t>Provide any additional comments (Palm Fiber)</t>
  </si>
  <si>
    <t>ensourcebiomasscommentspalmleaf</t>
  </si>
  <si>
    <t>Provide any additional comments (Palm Leaf)</t>
  </si>
  <si>
    <t>ensourcebiomasscommentspalmshell</t>
  </si>
  <si>
    <t>Provide any additional comments (Palm Shell)</t>
  </si>
  <si>
    <t>ensourcebiomasscommentspalmtrunk</t>
  </si>
  <si>
    <t>Provide any additional comments (Palm Trunk)</t>
  </si>
  <si>
    <t>ensourcebiomasscommentsparawood</t>
  </si>
  <si>
    <t>Provide any additional comments (Parawood)</t>
  </si>
  <si>
    <t>ensourcebiomasscommentspeanutshells</t>
  </si>
  <si>
    <t>Provide any additional comments (Peanut Shells)</t>
  </si>
  <si>
    <t>ensourcebiomasscommentsricehusks</t>
  </si>
  <si>
    <t>Provide any additional comments (Rice Husk)</t>
  </si>
  <si>
    <t>ensourcebiomasscommentsricestraw</t>
  </si>
  <si>
    <t>Provide any additional comments (Rice Straw)</t>
  </si>
  <si>
    <t>ensourcebiomasscommentssawdust</t>
  </si>
  <si>
    <t>Provide any additional comments (Saw Dust)</t>
  </si>
  <si>
    <t>ensourcebiomasscommentssliverwood</t>
  </si>
  <si>
    <t>Provide any additional comments (Sliver of wood)</t>
  </si>
  <si>
    <t>ensourcebiomasscommentstapioca</t>
  </si>
  <si>
    <t>Provide any additional comments (Tapioca Rhizome)</t>
  </si>
  <si>
    <t>ensourcebiomasscommentswood</t>
  </si>
  <si>
    <t>Provide any additional comments (Wood Briquette)</t>
  </si>
  <si>
    <t>ensourcebiomasscommentsbiodiesel</t>
  </si>
  <si>
    <t>Provide any additional comments (Biodiesel)</t>
  </si>
  <si>
    <t>ensourcebiomasscommentsother</t>
  </si>
  <si>
    <t>Provide any additional comments (Biomass- Specific type not known)</t>
  </si>
  <si>
    <t>ensourcenatgastracklng</t>
  </si>
  <si>
    <t>Does your facility track its energy use from this source? (LNG)</t>
  </si>
  <si>
    <t>ensourcenatgastracklpg</t>
  </si>
  <si>
    <t>Does your facility track its energy use from this source? (LPG (liquid petroleum gas: propane with a mix of other fuels like butylene, propylene, or butane))</t>
  </si>
  <si>
    <t>ensourcenatgastrackng</t>
  </si>
  <si>
    <t>Does your facility track its energy use from this source? (Natural Gas)</t>
  </si>
  <si>
    <t>ensourcenatgastrackpropane</t>
  </si>
  <si>
    <t>Does your facility track its energy use from this source? (Propane)</t>
  </si>
  <si>
    <t>ensourcenatgastrackother</t>
  </si>
  <si>
    <t>Does your facility track its energy use from this source? (Natural Gas- Specific type not known)</t>
  </si>
  <si>
    <t>ensourcenatgasquantlng</t>
  </si>
  <si>
    <t>What quantity of energy was used by this source in 2019? (LNG)</t>
  </si>
  <si>
    <t>ensourcenatgasquantlpg</t>
  </si>
  <si>
    <t>What quantity of energy was used by this source in 2019? (LPG (liquid petroleum gas: propane with a mix of other fuels like butylene, propylene, or butane))</t>
  </si>
  <si>
    <t>ensourcenatgasquantng</t>
  </si>
  <si>
    <t>What quantity of energy was used by this source in 2019? (Natural Gas)</t>
  </si>
  <si>
    <t>ensourcenatgasquantpropane</t>
  </si>
  <si>
    <t>What quantity of energy was used by this source in 2019? (Propane)</t>
  </si>
  <si>
    <t>ensourcenatgasquantother</t>
  </si>
  <si>
    <t>What quantity of energy was used by this source in 2019? (Natural Gas- Specific type not known)</t>
  </si>
  <si>
    <t>ensourcenatgasunitlng</t>
  </si>
  <si>
    <t>Unit of Measure (LNG)</t>
  </si>
  <si>
    <t>ensourcenatgasunitlpg</t>
  </si>
  <si>
    <t>Unit of Measure (LPG (liquid petroleum gas: propane with a mix of other fuels like butylene, propylene, or butane))</t>
  </si>
  <si>
    <t>ensourcenatgasunitng</t>
  </si>
  <si>
    <t>Unit of Measure (Natural Gas)</t>
  </si>
  <si>
    <t>ensourcenatgasunitpropane</t>
  </si>
  <si>
    <t>Unit of Measure (Propane)</t>
  </si>
  <si>
    <t>ensourcenatgasunitother</t>
  </si>
  <si>
    <t>Unit of Measure (Natural Gas- Specific type not known)</t>
  </si>
  <si>
    <t>ensourcenatgasmethodlng</t>
  </si>
  <si>
    <t>Which method was used to track this energy source? (LNG)</t>
  </si>
  <si>
    <t>ensourcenatgasmethodlpg</t>
  </si>
  <si>
    <t>Which method was used to track this energy source? (LPG (liquid petroleum gas: propane with a mix of other fuels like butylene, propylene, or butane))</t>
  </si>
  <si>
    <t>ensourcenatgasmethodng</t>
  </si>
  <si>
    <t>Which method was used to track this energy source? (Natural Gas)</t>
  </si>
  <si>
    <t>ensourcenatgasmethodpropane</t>
  </si>
  <si>
    <t>Which method was used to track this energy source? (Propane)</t>
  </si>
  <si>
    <t>ensourcenatgasmethodother</t>
  </si>
  <si>
    <t>Which method was used to track this energy source? (Natural Gas- Specific type not known)</t>
  </si>
  <si>
    <t>ensourcenatgasfreqlng</t>
  </si>
  <si>
    <t>What was the frequency of measurement? (LNG)</t>
  </si>
  <si>
    <t>ensourcenatgasfreqlpg</t>
  </si>
  <si>
    <t>What was the frequency of measurement? (LPG (liquid petroleum gas: propane with a mix of other fuels like butylene, propylene, or butane))</t>
  </si>
  <si>
    <t>ensourcenatgasfreqng</t>
  </si>
  <si>
    <t>What was the frequency of measurement? (Natural Gas)</t>
  </si>
  <si>
    <t>ensourcenatgasfreqpropane</t>
  </si>
  <si>
    <t>What was the frequency of measurement? (Propane)</t>
  </si>
  <si>
    <t>ensourcenatgasfreqother</t>
  </si>
  <si>
    <t>What was the frequency of measurement? (Natural Gas- Specific type not known)</t>
  </si>
  <si>
    <t>ensourcenatgascommentslng</t>
  </si>
  <si>
    <t>Provide any additional comments (LNG)</t>
  </si>
  <si>
    <t>ensourcenatgascommentslpg</t>
  </si>
  <si>
    <t>Provide any additional comments (LPG (liquid petroleum gas: propane with a mix of other fuels like butylene, propylene, or butane))</t>
  </si>
  <si>
    <t>ensourcenatgascommentsng</t>
  </si>
  <si>
    <t>Provide any additional comments (Natural Gas)</t>
  </si>
  <si>
    <t>ensourcenatgascommentspropane</t>
  </si>
  <si>
    <t>Provide any additional comments (Propane)</t>
  </si>
  <si>
    <t>ensourcenatgascommentsother</t>
  </si>
  <si>
    <t>Provide any additional comments (Natural Gas- Specific type not known)</t>
  </si>
  <si>
    <t>ensourcefueloiltrackone</t>
  </si>
  <si>
    <t>Does your facility track its energy use from this source? (Fuel Oil (No. 1-Kerosene))</t>
  </si>
  <si>
    <t>ensourcefueloiltracktwo</t>
  </si>
  <si>
    <t>Does your facility track its energy use from this source? (Fuel Oil (No. 2-Bunker A; Diesel Oil))</t>
  </si>
  <si>
    <t>ensourcefueloiltrackfour</t>
  </si>
  <si>
    <t>Does your facility track its energy use from this source? (Fuel Oil (No. 4-Light Fuel Oil))</t>
  </si>
  <si>
    <t>ensourcefueloiltrackfive</t>
  </si>
  <si>
    <t>Does your facility track its energy use from this source? (Fuel Oil (No. 5-Bunker B; Heavy or Light Fuel Oil))</t>
  </si>
  <si>
    <t>ensourcefueloiltracksix</t>
  </si>
  <si>
    <t>Does your facility track its energy use from this source? (Fuel Oil (No. 6-Bunker C; Heavy Fuel Oil))</t>
  </si>
  <si>
    <t>ensourcefueloiltrackother</t>
  </si>
  <si>
    <t>Does your facility track its energy use from this source? (Fuel Oil- Specific type not known)</t>
  </si>
  <si>
    <t>ensourcefueloilquantone</t>
  </si>
  <si>
    <t>What quantity of energy was used by this source in 2019? (Fuel Oil (No. 1-Kerosene))</t>
  </si>
  <si>
    <t>ensourcefueloilquanttwo</t>
  </si>
  <si>
    <t>What quantity of energy was used by this source in 2019? (Fuel Oil (No. 2-Bunker A; Diesel Oil))</t>
  </si>
  <si>
    <t>ensourcefueloilquantfour</t>
  </si>
  <si>
    <t>What quantity of energy was used by this source in 2019? (Fuel Oil (No. 4-Light Fuel Oil))</t>
  </si>
  <si>
    <t>ensourcefueloilquantfive</t>
  </si>
  <si>
    <t>What quantity of energy was used by this source in 2019? (Fuel Oil (No. 5-Bunker B; Heavy or Light Fuel Oil))</t>
  </si>
  <si>
    <t>ensourcefueloilquantsix</t>
  </si>
  <si>
    <t>What quantity of energy was used by this source in 2019? (Fuel Oil (No. 6-Bunker C; Heavy Fuel Oil))</t>
  </si>
  <si>
    <t>ensourcefueloilquantother</t>
  </si>
  <si>
    <t>What quantity of energy was used by this source in 2019? (Fuel Oil- Specific type not known)</t>
  </si>
  <si>
    <t>ensourcefueloilunitone</t>
  </si>
  <si>
    <t>Unit of Measure (Fuel Oil (No. 1-Kerosene))</t>
  </si>
  <si>
    <t>ensourcefueloilunittwo</t>
  </si>
  <si>
    <t>Unit of Measure (Fuel Oil (No. 2-Bunker A; Diesel Oil))</t>
  </si>
  <si>
    <t>ensourcefueloilunitfour</t>
  </si>
  <si>
    <t>Unit of Measure (Fuel Oil (No. 4-Light Fuel Oil))</t>
  </si>
  <si>
    <t>ensourcefueloilunitfive</t>
  </si>
  <si>
    <t>Unit of Measure (Fuel Oil (No. 5-Bunker B; Heavy or Light Fuel Oil))</t>
  </si>
  <si>
    <t>ensourcefueloilunitsix</t>
  </si>
  <si>
    <t>Unit of Measure (Fuel Oil (No. 6-Bunker C; Heavy Fuel Oil))</t>
  </si>
  <si>
    <t>ensourcefueloilunitother</t>
  </si>
  <si>
    <t>Unit of Measure (Fuel Oil- Specific type not known)</t>
  </si>
  <si>
    <t>ensourcefueloilmethodone</t>
  </si>
  <si>
    <t>Which method was used to track this energy source? (Fuel Oil (No. 1-Kerosene))</t>
  </si>
  <si>
    <t>ensourcefueloilmethodtwo</t>
  </si>
  <si>
    <t>Which method was used to track this energy source? (Fuel Oil (No. 2-Bunker A; Diesel Oil))</t>
  </si>
  <si>
    <t>ensourcefueloilmethodfour</t>
  </si>
  <si>
    <t>Which method was used to track this energy source? (Fuel Oil (No. 4-Light Fuel Oil))</t>
  </si>
  <si>
    <t>ensourcefueloilmethodfive</t>
  </si>
  <si>
    <t>Which method was used to track this energy source? (Fuel Oil (No. 5-Bunker B; Heavy or Light Fuel Oil))</t>
  </si>
  <si>
    <t>ensourcefueloilmethodsix</t>
  </si>
  <si>
    <t>Which method was used to track this energy source? (Fuel Oil (No. 6-Bunker C; Heavy Fuel Oil))</t>
  </si>
  <si>
    <t>ensourcefueloilmethodother</t>
  </si>
  <si>
    <t>Which method was used to track this energy source? (Fuel Oil- Specific type not known)</t>
  </si>
  <si>
    <t>ensourcefueloilfreqone</t>
  </si>
  <si>
    <t>What was the frequency of measurement? (Fuel Oil (No. 1-Kerosene))</t>
  </si>
  <si>
    <t>ensourcefueloilfreqtwo</t>
  </si>
  <si>
    <t>What was the frequency of measurement? (Fuel Oil (No. 2-Bunker A; Diesel Oil))</t>
  </si>
  <si>
    <t>ensourcefueloilfreqfour</t>
  </si>
  <si>
    <t>What was the frequency of measurement? (Fuel Oil (No. 4-Light Fuel Oil))</t>
  </si>
  <si>
    <t>ensourcefueloilfreqfive</t>
  </si>
  <si>
    <t>What was the frequency of measurement? (Fuel Oil (No. 5-Bunker B; Heavy or Light Fuel Oil))</t>
  </si>
  <si>
    <t>ensourcefueloilfreqsix</t>
  </si>
  <si>
    <t>What was the frequency of measurement? (Fuel Oil (No. 6-Bunker C; Heavy Fuel Oil))</t>
  </si>
  <si>
    <t>ensourcefueloilfreqother</t>
  </si>
  <si>
    <t>What was the frequency of measurement? (Fuel Oil- Specific type not known)</t>
  </si>
  <si>
    <t>ensourcefueloilcommentsone</t>
  </si>
  <si>
    <t>Provide any additional comments (Fuel Oil (No. 1-Kerosene))</t>
  </si>
  <si>
    <t>ensourcefueloilcommentstwo</t>
  </si>
  <si>
    <t>Provide any additional comments (Fuel Oil (No. 2-Bunker A; Diesel Oil))</t>
  </si>
  <si>
    <t>ensourcefueloilcommentsfour</t>
  </si>
  <si>
    <t>Provide any additional comments (Fuel Oil (No. 4-Light Fuel Oil))</t>
  </si>
  <si>
    <t>ensourcefueloilcommentsfive</t>
  </si>
  <si>
    <t>Provide any additional comments (Fuel Oil (No. 5-Bunker B; Heavy or Light Fuel Oil))</t>
  </si>
  <si>
    <t>ensourcefueloilcommentssix</t>
  </si>
  <si>
    <t>Provide any additional comments (Fuel Oil (No. 6-Bunker C; Heavy Fuel Oil))</t>
  </si>
  <si>
    <t>ensourcefueloilcommentsother</t>
  </si>
  <si>
    <t>Provide any additional comments (Fuel Oil- Specific type not known)</t>
  </si>
  <si>
    <t>enbaselinesourcecoalsba</t>
  </si>
  <si>
    <t>Have you set a baseline for this source? (Coal (Sub-Bituminous A))</t>
  </si>
  <si>
    <t>enbaselinesourcecoalsbb</t>
  </si>
  <si>
    <t>Have you set a baseline for this source? (Coal (Sub-Bituminous B))</t>
  </si>
  <si>
    <t>enbaselinesourcecoalsbc</t>
  </si>
  <si>
    <t>Have you set a baseline for this source? (Coal (Sub-Bituminous C))</t>
  </si>
  <si>
    <t>enbaselinesourcecoalsbhvc</t>
  </si>
  <si>
    <t>Have you set a baseline for this source? (Coal (Sub-Bituminous High Volatile C))</t>
  </si>
  <si>
    <t>enbaselinesourcecoalbhvb</t>
  </si>
  <si>
    <t>Have you set a baseline for this source? (Coal (Bituminous High Volatile B))</t>
  </si>
  <si>
    <t>enbaselinesourcecoalbhva</t>
  </si>
  <si>
    <t>Have you set a baseline for this source? (Coal (Bituminous - high volatile A; medium volatile; low volatile; Anthracite - semi-anthracite; anthracite; meta-anthracite))</t>
  </si>
  <si>
    <t>enbaselinesourcecoalother</t>
  </si>
  <si>
    <t>Have you set a baseline for this source? (Coal- Specific type not known)</t>
  </si>
  <si>
    <t>enbaselinesourcecoaltypesba</t>
  </si>
  <si>
    <t>Is the baseline absolute or normalized? (Coal (Sub-Bituminous A))</t>
  </si>
  <si>
    <t>enbaselinesourcecoaltypesbb</t>
  </si>
  <si>
    <t>Is the baseline absolute or normalized? (Coal (Sub-Bituminous B))</t>
  </si>
  <si>
    <t>enbaselinesourcecoaltypesbc</t>
  </si>
  <si>
    <t>Is the baseline absolute or normalized? (Coal (Sub-Bituminous C))</t>
  </si>
  <si>
    <t>enbaselinesourcecoaltypesbhvc</t>
  </si>
  <si>
    <t>Is the baseline absolute or normalized? (Coal (Sub-Bituminous High Volatile C))</t>
  </si>
  <si>
    <t>enbaselinesourcecoaltypebhvb</t>
  </si>
  <si>
    <t>Is the baseline absolute or normalized? (Coal (Bituminous High Volatile B))</t>
  </si>
  <si>
    <t>enbaselinesourcecoaltypebhva</t>
  </si>
  <si>
    <t>Is the baseline absolute or normalized? (Coal (Bituminous - high volatile A; medium volatile; low volatile; Anthracite - semi-anthracite; anthracite; meta-anthracite))</t>
  </si>
  <si>
    <t>enbaselinesourcecoaltypeother</t>
  </si>
  <si>
    <t>Is the baseline absolute or normalized? (Coal- Specific type not known)</t>
  </si>
  <si>
    <t>enbaselinesourcecoalquantsba</t>
  </si>
  <si>
    <t>What is the baseline quantity? (Coal (Sub-Bituminous A))</t>
  </si>
  <si>
    <t>enbaselinesourcecoalquantsbb</t>
  </si>
  <si>
    <t>What is the baseline quantity? (Coal (Sub-Bituminous B))</t>
  </si>
  <si>
    <t>enbaselinesourcecoalquantsbc</t>
  </si>
  <si>
    <t>What is the baseline quantity? (Coal (Sub-Bituminous C))</t>
  </si>
  <si>
    <t>enbaselinesourcecoalquantsbhvc</t>
  </si>
  <si>
    <t>What is the baseline quantity? (Coal (Sub-Bituminous High Volatile C))</t>
  </si>
  <si>
    <t>enbaselinesourcecoalquantbhvb</t>
  </si>
  <si>
    <t>What is the baseline quantity? (Coal (Bituminous High Volatile B))</t>
  </si>
  <si>
    <t>enbaselinesourcecoalquantbhva</t>
  </si>
  <si>
    <t>What is the baseline quantity? (Coal (Bituminous - high volatile A; medium volatile; low volatile; Anthracite - semi-anthracite; anthracite; meta-anthracite))</t>
  </si>
  <si>
    <t>enbaselinesourcecoalquantother</t>
  </si>
  <si>
    <t>What is the baseline quantity? (Coal- Specific type not known)</t>
  </si>
  <si>
    <t>enbaselinesourcecoalunitsba</t>
  </si>
  <si>
    <t>enbaselinesourcecoalunitsbb</t>
  </si>
  <si>
    <t>enbaselinesourcecoalunitsbc</t>
  </si>
  <si>
    <t>enbaselinesourcecoalunitsbhvc</t>
  </si>
  <si>
    <t>enbaselinesourcecoalunitbhvb</t>
  </si>
  <si>
    <t>enbaselinesourcecoalunitbhva</t>
  </si>
  <si>
    <t>enbaselinesourcecoalunitother</t>
  </si>
  <si>
    <t>enbaselinesourcecoalyearsba</t>
  </si>
  <si>
    <t>Enter the baseline year (Coal (Sub-Bituminous A))</t>
  </si>
  <si>
    <t>enbaselinesourcecoalyearsbb</t>
  </si>
  <si>
    <t>Enter the baseline year (Coal (Sub-Bituminous B))</t>
  </si>
  <si>
    <t>enbaselinesourcecoalyearsbc</t>
  </si>
  <si>
    <t>Enter the baseline year (Coal (Sub-Bituminous C))</t>
  </si>
  <si>
    <t>enbaselinesourcecoalyearsbhvc</t>
  </si>
  <si>
    <t>Enter the baseline year (Coal (Sub-Bituminous High Volatile C))</t>
  </si>
  <si>
    <t>enbaselinesourcecoalyearbhvb</t>
  </si>
  <si>
    <t>Enter the baseline year (Coal (Bituminous High Volatile B))</t>
  </si>
  <si>
    <t>enbaselinesourcecoalyearbhva</t>
  </si>
  <si>
    <t>Enter the baseline year (Coal (Bituminous - high volatile A; medium volatile; low volatile; Anthracite - semi-anthracite; anthracite; meta-anthracite))</t>
  </si>
  <si>
    <t>enbaselinesourcecoalyearother</t>
  </si>
  <si>
    <t>Enter the baseline year (Coal- Specific type not known)</t>
  </si>
  <si>
    <t>enbaselinesourcecoalmethodsba</t>
  </si>
  <si>
    <t>How was your baseline calculated? (Coal (Sub-Bituminous A))</t>
  </si>
  <si>
    <t>enbaselinesourcecoalmethodsbb</t>
  </si>
  <si>
    <t>How was your baseline calculated? (Coal (Sub-Bituminous B))</t>
  </si>
  <si>
    <t>enbaselinesourcecoalmethodsbc</t>
  </si>
  <si>
    <t>How was your baseline calculated? (Coal (Sub-Bituminous C))</t>
  </si>
  <si>
    <t>enbaselinesourcecoalmethodsbhvc</t>
  </si>
  <si>
    <t>How was your baseline calculated? (Coal (Sub-Bituminous High Volatile C))</t>
  </si>
  <si>
    <t>enbaselinesourcecoalmethodbhvb</t>
  </si>
  <si>
    <t>How was your baseline calculated? (Coal (Bituminous High Volatile B))</t>
  </si>
  <si>
    <t>enbaselinesourcecoalmethodbhva</t>
  </si>
  <si>
    <t>How was your baseline calculated? (Coal (Bituminous - high volatile A; medium volatile; low volatile; Anthracite - semi-anthracite; anthracite; meta-anthracite))</t>
  </si>
  <si>
    <t>enbaselinesourcecoalmethodother</t>
  </si>
  <si>
    <t>How was your baseline calculated? (Coal- Specific type not known)</t>
  </si>
  <si>
    <t>enbaselinesourcecoalverifiedsba</t>
  </si>
  <si>
    <t>Was the baseline verified? (Coal (Sub-Bituminous A))</t>
  </si>
  <si>
    <t>enbaselinesourcecoalverifiedsbb</t>
  </si>
  <si>
    <t>Was the baseline verified? (Coal (Sub-Bituminous B))</t>
  </si>
  <si>
    <t>enbaselinesourcecoalverifiedsbc</t>
  </si>
  <si>
    <t>Was the baseline verified? (Coal (Sub-Bituminous C))</t>
  </si>
  <si>
    <t>enbaselinesourcecoalverifiedsbhvc</t>
  </si>
  <si>
    <t>Was the baseline verified? (Coal (Sub-Bituminous High Volatile C))</t>
  </si>
  <si>
    <t>enbaselinesourcecoalverifiedbhvb</t>
  </si>
  <si>
    <t>Was the baseline verified? (Coal (Bituminous High Volatile B))</t>
  </si>
  <si>
    <t>enbaselinesourcecoalverifiedbhva</t>
  </si>
  <si>
    <t>Was the baseline verified? (Coal (Bituminous - high volatile A; medium volatile; low volatile; Anthracite - semi-anthracite; anthracite; meta-anthracite))</t>
  </si>
  <si>
    <t>enbaselinesourcecoalverifiedother</t>
  </si>
  <si>
    <t>Was the baseline verified? (Coal- Specific type not known)</t>
  </si>
  <si>
    <t>enbaselinesourcebiomassbeg</t>
  </si>
  <si>
    <t>Have you set a baseline for this source? (Begasse)</t>
  </si>
  <si>
    <t>enbaselinesourcebiomasscane</t>
  </si>
  <si>
    <t>Have you set a baseline for this source? (Cane Sugar)</t>
  </si>
  <si>
    <t>enbaselinesourcebiomasscashew</t>
  </si>
  <si>
    <t>Have you set a baseline for this source? (Cashew Nut Shell)</t>
  </si>
  <si>
    <t>enbaselinesourcebiomasscorncob</t>
  </si>
  <si>
    <t>Have you set a baseline for this source? (Corncob)</t>
  </si>
  <si>
    <t>enbaselinesourcebiomasscornstalk</t>
  </si>
  <si>
    <t>Have you set a baseline for this source? (Cornstalk)</t>
  </si>
  <si>
    <t>enbaselinesourcebiomassefb</t>
  </si>
  <si>
    <t>Have you set a baseline for this source? (Empty Fruit Branch)</t>
  </si>
  <si>
    <t>enbaselinesourcebiomasseuca</t>
  </si>
  <si>
    <t>Have you set a baseline for this source? (Eucalyptus Bark)</t>
  </si>
  <si>
    <t>enbaselinesourcebiomasspalmfiber</t>
  </si>
  <si>
    <t>Have you set a baseline for this source? (Palm Fiber)</t>
  </si>
  <si>
    <t>enbaselinesourcebiomasspalmleaf</t>
  </si>
  <si>
    <t>Have you set a baseline for this source? (Palm Leaf)</t>
  </si>
  <si>
    <t>enbaselinesourcebiomasspalmshell</t>
  </si>
  <si>
    <t>Have you set a baseline for this source? (Palm Shell)</t>
  </si>
  <si>
    <t>enbaselinesourcebiomasspalmtrunk</t>
  </si>
  <si>
    <t>Have you set a baseline for this source? (Palm Trunk)</t>
  </si>
  <si>
    <t>enbaselinesourcebiomassparawood</t>
  </si>
  <si>
    <t>Have you set a baseline for this source? (Parawood)</t>
  </si>
  <si>
    <t>enbaselinesourcebiomasspeanutshells</t>
  </si>
  <si>
    <t>Have you set a baseline for this source? (Peanut Shells)</t>
  </si>
  <si>
    <t>enbaselinesourcebiomassricehusks</t>
  </si>
  <si>
    <t>Have you set a baseline for this source? (Rice Husk)</t>
  </si>
  <si>
    <t>enbaselinesourcebiomassricestraw</t>
  </si>
  <si>
    <t>Have you set a baseline for this source? (Rice Straw)</t>
  </si>
  <si>
    <t>enbaselinesourcebiomasssawdust</t>
  </si>
  <si>
    <t>Have you set a baseline for this source? (Saw Dust)</t>
  </si>
  <si>
    <t>enbaselinesourcebiomasssliverwood</t>
  </si>
  <si>
    <t>Have you set a baseline for this source? (Sliver of wood)</t>
  </si>
  <si>
    <t>enbaselinesourcebiomasstapioca</t>
  </si>
  <si>
    <t>Have you set a baseline for this source? (Tapioca Rhizome)</t>
  </si>
  <si>
    <t>enbaselinesourcebiomassbiodiesel</t>
  </si>
  <si>
    <t>Have you set a baseline for this source? (Biodiesel)</t>
  </si>
  <si>
    <t>enbaselinesourcebiomassother</t>
  </si>
  <si>
    <t>Have you set a baseline for this source? (Biomass- Specific type not known)</t>
  </si>
  <si>
    <t>enbaselinesourcebiomasstypebeg</t>
  </si>
  <si>
    <t>Is the baseline absolute or normalized? (Begasse)</t>
  </si>
  <si>
    <t>enbaselinesourcebiomasstypecane</t>
  </si>
  <si>
    <t>Is the baseline absolute or normalized? (Cane Sugar)</t>
  </si>
  <si>
    <t>enbaselinesourcebiomasstypecashew</t>
  </si>
  <si>
    <t>Is the baseline absolute or normalized? (Cashew Nut Shell)</t>
  </si>
  <si>
    <t>enbaselinesourcebiomasstypecorncob</t>
  </si>
  <si>
    <t>Is the baseline absolute or normalized? (Corncob)</t>
  </si>
  <si>
    <t>enbaselinesourcebiomasstypecornstalk</t>
  </si>
  <si>
    <t>Is the baseline absolute or normalized? (Cornstalk)</t>
  </si>
  <si>
    <t>enbaselinesourcebiomasstypeefb</t>
  </si>
  <si>
    <t>Is the baseline absolute or normalized? (Empty Fruit Branch)</t>
  </si>
  <si>
    <t>enbaselinesourcebiomasstypeeuca</t>
  </si>
  <si>
    <t>Is the baseline absolute or normalized? (Eucalyptus Bark)</t>
  </si>
  <si>
    <t>enbaselinesourcebiomasstypepalmfiber</t>
  </si>
  <si>
    <t>Is the baseline absolute or normalized? (Palm Fiber)</t>
  </si>
  <si>
    <t>enbaselinesourcebiomasstypepalmleaf</t>
  </si>
  <si>
    <t>Is the baseline absolute or normalized? (Palm Leaf)</t>
  </si>
  <si>
    <t>enbaselinesourcebiomasstypepalmshell</t>
  </si>
  <si>
    <t>Is the baseline absolute or normalized? (Palm Shell)</t>
  </si>
  <si>
    <t>enbaselinesourcebiomasstypepalmtrunk</t>
  </si>
  <si>
    <t>Is the baseline absolute or normalized? (Palm Trunk)</t>
  </si>
  <si>
    <t>enbaselinesourcebiomasstypeparawood</t>
  </si>
  <si>
    <t>Is the baseline absolute or normalized? (Parawood)</t>
  </si>
  <si>
    <t>enbaselinesourcebiomasstypepeanutshells</t>
  </si>
  <si>
    <t>Is the baseline absolute or normalized? (Peanut Shells)</t>
  </si>
  <si>
    <t>enbaselinesourcebiomasstypericehusks</t>
  </si>
  <si>
    <t>Is the baseline absolute or normalized? (Rice Husk)</t>
  </si>
  <si>
    <t>enbaselinesourcebiomasstypericestraw</t>
  </si>
  <si>
    <t>Is the baseline absolute or normalized? (Rice Straw)</t>
  </si>
  <si>
    <t>enbaselinesourcebiomasstypesawdust</t>
  </si>
  <si>
    <t>Is the baseline absolute or normalized? (Saw Dust)</t>
  </si>
  <si>
    <t>enbaselinesourcebiomasstypesliverwood</t>
  </si>
  <si>
    <t>Is the baseline absolute or normalized? (Sliver of wood)</t>
  </si>
  <si>
    <t>enbaselinesourcebiomasstypetapioca</t>
  </si>
  <si>
    <t>Is the baseline absolute or normalized? (Tapioca Rhizome)</t>
  </si>
  <si>
    <t>enbaselinesourcebiomasstypewood</t>
  </si>
  <si>
    <t>Is the baseline absolute or normalized? (Wood Briquette)</t>
  </si>
  <si>
    <t>enbaselinesourcebiomasstypebiodiesel</t>
  </si>
  <si>
    <t>Is the baseline absolute or normalized? (Biodiesel)</t>
  </si>
  <si>
    <t>enbaselinesourcebiomasstypeother</t>
  </si>
  <si>
    <t>Is the baseline absolute or normalized? (Biomass- Specific type not known)</t>
  </si>
  <si>
    <t>enbaselinesourcebiomassquantbeg</t>
  </si>
  <si>
    <t>What is the baseline quantity? (Begasse)</t>
  </si>
  <si>
    <t>enbaselinesourcebiomassquantcane</t>
  </si>
  <si>
    <t>What is the baseline quantity? (Cane Sugar)</t>
  </si>
  <si>
    <t>enbaselinesourcebiomassquantcashew</t>
  </si>
  <si>
    <t>What is the baseline quantity? (Cashew Nut Shell)</t>
  </si>
  <si>
    <t>enbaselinesourcebiomassquantcorncob</t>
  </si>
  <si>
    <t>What is the baseline quantity? (Corncob)</t>
  </si>
  <si>
    <t>enbaselinesourcebiomassquantcornstalk</t>
  </si>
  <si>
    <t>What is the baseline quantity? (Cornstalk)</t>
  </si>
  <si>
    <t>enbaselinesourcebiomassquantefb</t>
  </si>
  <si>
    <t>What is the baseline quantity? (Empty Fruit Branch)</t>
  </si>
  <si>
    <t>enbaselinesourcebiomassquanteuca</t>
  </si>
  <si>
    <t>What is the baseline quantity? (Eucalyptus Bark)</t>
  </si>
  <si>
    <t>enbaselinesourcebiomassquantpalmfiber</t>
  </si>
  <si>
    <t>What is the baseline quantity? (Palm Fiber)</t>
  </si>
  <si>
    <t>enbaselinesourcebiomassquantpalmleaf</t>
  </si>
  <si>
    <t>What is the baseline quantity? (Palm Leaf)</t>
  </si>
  <si>
    <t>enbaselinesourcebiomassquantpalmshell</t>
  </si>
  <si>
    <t>What is the baseline quantity? (Palm Shell)</t>
  </si>
  <si>
    <t>enbaselinesourcebiomassquantpalmtrunk</t>
  </si>
  <si>
    <t>What is the baseline quantity? (Palm Trunk)</t>
  </si>
  <si>
    <t>enbaselinesourcebiomassquantparawood</t>
  </si>
  <si>
    <t>What is the baseline quantity? (Parawood)</t>
  </si>
  <si>
    <t>enbaselinesourcebiomassquantpeanutshells</t>
  </si>
  <si>
    <t>What is the baseline quantity? (Peanut Shells)</t>
  </si>
  <si>
    <t>enbaselinesourcebiomassquantricehusks</t>
  </si>
  <si>
    <t>What is the baseline quantity? (Rice Husk)</t>
  </si>
  <si>
    <t>enbaselinesourcebiomassquantricestraw</t>
  </si>
  <si>
    <t>What is the baseline quantity? (Rice Straw)</t>
  </si>
  <si>
    <t>enbaselinesourcebiomassquantsawdust</t>
  </si>
  <si>
    <t>What is the baseline quantity? (Saw Dust)</t>
  </si>
  <si>
    <t>enbaselinesourcebiomassquantsliverwood</t>
  </si>
  <si>
    <t>What is the baseline quantity? (Sliver of wood)</t>
  </si>
  <si>
    <t>enbaselinesourcebiomassquanttapioca</t>
  </si>
  <si>
    <t>What is the baseline quantity? (Tapioca Rhizome)</t>
  </si>
  <si>
    <t>enbaselinesourcebiomassquantwood</t>
  </si>
  <si>
    <t>What is the baseline quantity? (Wood Briquette)</t>
  </si>
  <si>
    <t>enbaselinesourcebiomassquantbiodiesel</t>
  </si>
  <si>
    <t>What is the baseline quantity? (Biodiesel)</t>
  </si>
  <si>
    <t>enbaselinesourcebiomassquantother</t>
  </si>
  <si>
    <t>What is the baseline quantity? (Biomass- Specific type not known)</t>
  </si>
  <si>
    <t>enbaselinesourcebiomassunitbeg</t>
  </si>
  <si>
    <t>enbaselinesourcebiomassunitcane</t>
  </si>
  <si>
    <t>enbaselinesourcebiomassunitcashew</t>
  </si>
  <si>
    <t>enbaselinesourcebiomassunitcorncob</t>
  </si>
  <si>
    <t>enbaselinesourcebiomassunitcornstalk</t>
  </si>
  <si>
    <t>enbaselinesourcebiomassunitefb</t>
  </si>
  <si>
    <t>enbaselinesourcebiomassuniteuca</t>
  </si>
  <si>
    <t>enbaselinesourcebiomassunitpalmfiber</t>
  </si>
  <si>
    <t>enbaselinesourcebiomassunitpalmleaf</t>
  </si>
  <si>
    <t>enbaselinesourcebiomassunitpalmshell</t>
  </si>
  <si>
    <t>enbaselinesourcebiomassunitpalmtrunk</t>
  </si>
  <si>
    <t>enbaselinesourcebiomassunitparawood</t>
  </si>
  <si>
    <t>enbaselinesourcebiomassunitpeanutshells</t>
  </si>
  <si>
    <t>enbaselinesourcebiomassunitricehusks</t>
  </si>
  <si>
    <t>enbaselinesourcebiomassunitricestraw</t>
  </si>
  <si>
    <t>enbaselinesourcebiomassunitsawdust</t>
  </si>
  <si>
    <t>enbaselinesourcebiomassunitsliverwood</t>
  </si>
  <si>
    <t>enbaselinesourcebiomassunittapioca</t>
  </si>
  <si>
    <t>enbaselinesourcebiomassunitwood</t>
  </si>
  <si>
    <t>enbaselinesourcebiomassunitbiodiesel</t>
  </si>
  <si>
    <t>enbaselinesourcebiomassunitother</t>
  </si>
  <si>
    <t>enbaselinesourcebiomassyearbeg</t>
  </si>
  <si>
    <t>Enter the baseline year (Begasse)</t>
  </si>
  <si>
    <t>enbaselinesourcebiomassyearcane</t>
  </si>
  <si>
    <t>Enter the baseline year (Cane Sugar)</t>
  </si>
  <si>
    <t>enbaselinesourcebiomassyearcashew</t>
  </si>
  <si>
    <t>Enter the baseline year (Cashew Nut Shell)</t>
  </si>
  <si>
    <t>enbaselinesourcebiomassyearcorncob</t>
  </si>
  <si>
    <t>Enter the baseline year (Corncob)</t>
  </si>
  <si>
    <t>enbaselinesourcebiomassyearcornstalk</t>
  </si>
  <si>
    <t>Enter the baseline year (Cornstalk)</t>
  </si>
  <si>
    <t>enbaselinesourcebiomassyearefb</t>
  </si>
  <si>
    <t>Enter the baseline year (Empty Fruit Branch)</t>
  </si>
  <si>
    <t>enbaselinesourcebiomassyeareuca</t>
  </si>
  <si>
    <t>Enter the baseline year (Eucalyptus Bark)</t>
  </si>
  <si>
    <t>enbaselinesourcebiomassyearpalmfiber</t>
  </si>
  <si>
    <t>Enter the baseline year (Palm Fiber)</t>
  </si>
  <si>
    <t>enbaselinesourcebiomassyearpalmleaf</t>
  </si>
  <si>
    <t>Enter the baseline year (Palm Leaf)</t>
  </si>
  <si>
    <t>enbaselinesourcebiomassyearpalmshell</t>
  </si>
  <si>
    <t>Enter the baseline year (Palm Shell)</t>
  </si>
  <si>
    <t>enbaselinesourcebiomassyearpalmtrunk</t>
  </si>
  <si>
    <t>Enter the baseline year (Palm Trunk)</t>
  </si>
  <si>
    <t>enbaselinesourcebiomassyearparawood</t>
  </si>
  <si>
    <t>Enter the baseline year (Parawood)</t>
  </si>
  <si>
    <t>enbaselinesourcebiomassyearpeanutshells</t>
  </si>
  <si>
    <t>Enter the baseline year (Peanut Shells)</t>
  </si>
  <si>
    <t>enbaselinesourcebiomassyearricehusks</t>
  </si>
  <si>
    <t>Enter the baseline year (Rice Husk)</t>
  </si>
  <si>
    <t>enbaselinesourcebiomassyearricestraw</t>
  </si>
  <si>
    <t>Enter the baseline year (Rice Straw)</t>
  </si>
  <si>
    <t>enbaselinesourcebiomassyearsawdust</t>
  </si>
  <si>
    <t>Enter the baseline year (Saw Dust)</t>
  </si>
  <si>
    <t>enbaselinesourcebiomassyearsliverwood</t>
  </si>
  <si>
    <t>Enter the baseline year (Sliver of wood)</t>
  </si>
  <si>
    <t>enbaselinesourcebiomassyeartapioca</t>
  </si>
  <si>
    <t>Enter the baseline year (Tapioca Rhizome)</t>
  </si>
  <si>
    <t>enbaselinesourcebiomassyearwood</t>
  </si>
  <si>
    <t>Enter the baseline year (Wood Briquette)</t>
  </si>
  <si>
    <t>enbaselinesourcebiomassyearbiodiesel</t>
  </si>
  <si>
    <t>Enter the baseline year (Biodiesel)</t>
  </si>
  <si>
    <t>enbaselinesourcebiomassyearother</t>
  </si>
  <si>
    <t>Enter the baseline year (Biomass- Specific type not known)</t>
  </si>
  <si>
    <t>enbaselinesourcebiomassmethodbeg</t>
  </si>
  <si>
    <t>How was your baseline calculated? (Begasse)</t>
  </si>
  <si>
    <t>enbaselinesourcebiomassmethodcane</t>
  </si>
  <si>
    <t>How was your baseline calculated? (Cane Sugar)</t>
  </si>
  <si>
    <t>enbaselinesourcebiomassmethodcashew</t>
  </si>
  <si>
    <t>How was your baseline calculated? (Cashew Nut Shell)</t>
  </si>
  <si>
    <t>enbaselinesourcebiomassmethodcorncob</t>
  </si>
  <si>
    <t>How was your baseline calculated? (Corncob)</t>
  </si>
  <si>
    <t>enbaselinesourcebiomassmethodcornstalk</t>
  </si>
  <si>
    <t>How was your baseline calculated? (Cornstalk)</t>
  </si>
  <si>
    <t>enbaselinesourcebiomassmethodefb</t>
  </si>
  <si>
    <t>How was your baseline calculated? (Empty Fruit Branch)</t>
  </si>
  <si>
    <t>enbaselinesourcebiomassmethodeuca</t>
  </si>
  <si>
    <t>How was your baseline calculated? (Eucalyptus Bark)</t>
  </si>
  <si>
    <t>enbaselinesourcebiomassmethodpalmfiber</t>
  </si>
  <si>
    <t>How was your baseline calculated? (Palm Fiber)</t>
  </si>
  <si>
    <t>enbaselinesourcebiomassmethodpalmleaf</t>
  </si>
  <si>
    <t>How was your baseline calculated? (Palm Leaf)</t>
  </si>
  <si>
    <t>enbaselinesourcebiomassmethodpalmshell</t>
  </si>
  <si>
    <t>How was your baseline calculated? (Palm Shell)</t>
  </si>
  <si>
    <t>enbaselinesourcebiomassmethodpalmtrunk</t>
  </si>
  <si>
    <t>How was your baseline calculated? (Palm Trunk)</t>
  </si>
  <si>
    <t>enbaselinesourcebiomassmethodparawood</t>
  </si>
  <si>
    <t>How was your baseline calculated? (Parawood)</t>
  </si>
  <si>
    <t>enbaselinesourcebiomassmethodpeanutshells</t>
  </si>
  <si>
    <t>How was your baseline calculated? (Peanut Shells)</t>
  </si>
  <si>
    <t>enbaselinesourcebiomassmethodricehusks</t>
  </si>
  <si>
    <t>How was your baseline calculated? (Rice Husk)</t>
  </si>
  <si>
    <t>enbaselinesourcebiomassmethodricestraw</t>
  </si>
  <si>
    <t>How was your baseline calculated? (Rice Straw)</t>
  </si>
  <si>
    <t>enbaselinesourcebiomassmethodsawdust</t>
  </si>
  <si>
    <t>How was your baseline calculated? (Saw Dust)</t>
  </si>
  <si>
    <t>enbaselinesourcebiomassmethodsliverwood</t>
  </si>
  <si>
    <t>How was your baseline calculated? (Sliver of wood)</t>
  </si>
  <si>
    <t>enbaselinesourcebiomassmethodtapioca</t>
  </si>
  <si>
    <t>How was your baseline calculated? (Tapioca Rhizome)</t>
  </si>
  <si>
    <t>enbaselinesourcebiomassmethodwood</t>
  </si>
  <si>
    <t>How was your baseline calculated? (Wood Briquette)</t>
  </si>
  <si>
    <t>enbaselinesourcebiomassmethodbiodiesel</t>
  </si>
  <si>
    <t>How was your baseline calculated? (Biodiesel)</t>
  </si>
  <si>
    <t>enbaselinesourcebiomassmethodother</t>
  </si>
  <si>
    <t>How was your baseline calculated? (Biomass- Specific type not known)</t>
  </si>
  <si>
    <t>enbaselinesourcebiomassverifiedbeg</t>
  </si>
  <si>
    <t>Was the baseline verified? (Begasse)</t>
  </si>
  <si>
    <t>enbaselinesourcebiomassverifiedcane</t>
  </si>
  <si>
    <t>Was the baseline verified? (Cane Sugar)</t>
  </si>
  <si>
    <t>enbaselinesourcebiomassverifiedcashew</t>
  </si>
  <si>
    <t>Was the baseline verified? (Cashew Nut Shell)</t>
  </si>
  <si>
    <t>enbaselinesourcebiomassverifiedcorncob</t>
  </si>
  <si>
    <t>Was the baseline verified? (Corncob)</t>
  </si>
  <si>
    <t>enbaselinesourcebiomassverifiedcornstalk</t>
  </si>
  <si>
    <t>Was the baseline verified? (Cornstalk)</t>
  </si>
  <si>
    <t>enbaselinesourcebiomassverifiedefb</t>
  </si>
  <si>
    <t>Was the baseline verified? (Empty Fruit Branch)</t>
  </si>
  <si>
    <t>enbaselinesourcebiomassverifiedeuca</t>
  </si>
  <si>
    <t>Was the baseline verified? (Eucalyptus Bark)</t>
  </si>
  <si>
    <t>enbaselinesourcebiomassverifiedpalmfiber</t>
  </si>
  <si>
    <t>Was the baseline verified? (Palm Fiber)</t>
  </si>
  <si>
    <t>enbaselinesourcebiomassverifiedpalmleaf</t>
  </si>
  <si>
    <t>Was the baseline verified? (Palm Leaf)</t>
  </si>
  <si>
    <t>enbaselinesourcebiomassverifiedpalmshell</t>
  </si>
  <si>
    <t>Was the baseline verified? (Palm Shell)</t>
  </si>
  <si>
    <t>enbaselinesourcebiomassverifiedpalmtrunk</t>
  </si>
  <si>
    <t>Was the baseline verified? (Palm Trunk)</t>
  </si>
  <si>
    <t>enbaselinesourcebiomassverifiedparawood</t>
  </si>
  <si>
    <t>Was the baseline verified? (Parawood)</t>
  </si>
  <si>
    <t>enbaselinesourcebiomassverifiedpeanutshells</t>
  </si>
  <si>
    <t>Was the baseline verified? (Peanut Shells)</t>
  </si>
  <si>
    <t>enbaselinesourcebiomassverifiedricehusks</t>
  </si>
  <si>
    <t>Was the baseline verified? (Rice Husk)</t>
  </si>
  <si>
    <t>enbaselinesourcebiomassverifiedricestraw</t>
  </si>
  <si>
    <t>Was the baseline verified? (Rice Straw)</t>
  </si>
  <si>
    <t>enbaselinesourcebiomassverifiedsawdust</t>
  </si>
  <si>
    <t>Was the baseline verified? (Saw Dust)</t>
  </si>
  <si>
    <t>enbaselinesourcebiomassverifiedsliverwood</t>
  </si>
  <si>
    <t>Was the baseline verified? (Sliver of wood)</t>
  </si>
  <si>
    <t>enbaselinesourcebiomassverifiedtapioca</t>
  </si>
  <si>
    <t>Was the baseline verified? (Tapioca Rhizome)</t>
  </si>
  <si>
    <t>enbaselinesourcebiomassverifiedwood</t>
  </si>
  <si>
    <t>Was the baseline verified? (Wood Briquette)</t>
  </si>
  <si>
    <t>enbaselinesourcebiomassverifiedbiodiesel</t>
  </si>
  <si>
    <t>Was the baseline verified? (Biodiesel)</t>
  </si>
  <si>
    <t>enbaselinesourcebiomassverifiedother</t>
  </si>
  <si>
    <t>Was the baseline verified? (Biomass- Specific type not known)</t>
  </si>
  <si>
    <t>enbaselinesourcenatgaslng</t>
  </si>
  <si>
    <t>Have you set a baseline for this source? (LNG)</t>
  </si>
  <si>
    <t>enbaselinesourcenatgaslpg</t>
  </si>
  <si>
    <t>Have you set a baseline for this source? (LPG (liquid petroleum gas: propane with a mix of other fuels like butylene, propylene, or butane))</t>
  </si>
  <si>
    <t>enbaselinesourcenatgasng</t>
  </si>
  <si>
    <t>Have you set a baseline for this source? (Natural Gas)</t>
  </si>
  <si>
    <t>enbaselinesourcenatgaspropane</t>
  </si>
  <si>
    <t>Have you set a baseline for this source? (Propane)</t>
  </si>
  <si>
    <t>enbaselinesourcenatgasother</t>
  </si>
  <si>
    <t>Have you set a baseline for this source? (Natural Gas- Specific type not known)</t>
  </si>
  <si>
    <t>enbaselinesourcenatgastypelng</t>
  </si>
  <si>
    <t>Is the baseline absolute or normalized? (LNG)</t>
  </si>
  <si>
    <t>enbaselinesourcenatgastypelpg</t>
  </si>
  <si>
    <t>Is the baseline absolute or normalized? (LPG (liquid petroleum gas: propane with a mix of other fuels like butylene, propylene, or butane))</t>
  </si>
  <si>
    <t>enbaselinesourcenatgastypeng</t>
  </si>
  <si>
    <t>Is the baseline absolute or normalized? (Natural Gas)</t>
  </si>
  <si>
    <t>enbaselinesourcenatgastypepropane</t>
  </si>
  <si>
    <t>Is the baseline absolute or normalized? (Propane)</t>
  </si>
  <si>
    <t>enbaselinesourcenatgastypeother</t>
  </si>
  <si>
    <t>Is the baseline absolute or normalized? (Natural Gas- Specific type not known)</t>
  </si>
  <si>
    <t>enbaselinesourcenatgasquantlng</t>
  </si>
  <si>
    <t>What is the baseline quantity? (LNG)</t>
  </si>
  <si>
    <t>enbaselinesourcenatgasquantlpg</t>
  </si>
  <si>
    <t>What is the baseline quantity? (LPG (liquid petroleum gas: propane with a mix of other fuels like butylene, propylene, or butane))</t>
  </si>
  <si>
    <t>enbaselinesourcenatgasquantng</t>
  </si>
  <si>
    <t>What is the baseline quantity? (Natural Gas)</t>
  </si>
  <si>
    <t>enbaselinesourcenatgasquantpropane</t>
  </si>
  <si>
    <t>What is the baseline quantity? (Propane)</t>
  </si>
  <si>
    <t>enbaselinesourcenatgasquantother</t>
  </si>
  <si>
    <t>What is the baseline quantity? (Natural Gas- Specific type not known)</t>
  </si>
  <si>
    <t>enbaselinesourcenatgasunitlng</t>
  </si>
  <si>
    <t>enbaselinesourcenatgasunitlpg</t>
  </si>
  <si>
    <t>enbaselinesourcenatgasunitng</t>
  </si>
  <si>
    <t>enbaselinesourcenatgasunitpropane</t>
  </si>
  <si>
    <t>enbaselinesourcenatgasunitother</t>
  </si>
  <si>
    <t>enbaselinesourcenatgasyearlng</t>
  </si>
  <si>
    <t>Enter the baseline year (LNG)</t>
  </si>
  <si>
    <t>enbaselinesourcenatgasyearlpg</t>
  </si>
  <si>
    <t>Enter the baseline year (LPG (liquid petroleum gas: propane with a mix of other fuels like butylene, propylene, or butane))</t>
  </si>
  <si>
    <t>enbaselinesourcenatgasyearng</t>
  </si>
  <si>
    <t>Enter the baseline year (Natural Gas)</t>
  </si>
  <si>
    <t>enbaselinesourcenatgasyearpropane</t>
  </si>
  <si>
    <t>Enter the baseline year (Propane)</t>
  </si>
  <si>
    <t>enbaselinesourcenatgasyearother</t>
  </si>
  <si>
    <t>Enter the baseline year (Natural Gas- Specific type not known)</t>
  </si>
  <si>
    <t>enbaselinesourcenatgasmethodlng</t>
  </si>
  <si>
    <t>How was your baseline calculated? (LNG)</t>
  </si>
  <si>
    <t>enbaselinesourcenatgasmethodlpg</t>
  </si>
  <si>
    <t>How was your baseline calculated? (LPG (liquid petroleum gas: propane with a mix of other fuels like butylene, propylene, or butane))</t>
  </si>
  <si>
    <t>enbaselinesourcenatgasmethodng</t>
  </si>
  <si>
    <t>How was your baseline calculated? (Natural Gas)</t>
  </si>
  <si>
    <t>enbaselinesourcenatgasmethodpropane</t>
  </si>
  <si>
    <t>How was your baseline calculated? (Propane)</t>
  </si>
  <si>
    <t>enbaselinesourcenatgasmethodother</t>
  </si>
  <si>
    <t>How was your baseline calculated? (Natural Gas- Specific type not known)</t>
  </si>
  <si>
    <t>enbaselinesourcenatgasverifiedlng</t>
  </si>
  <si>
    <t>Was the baseline verified? (LNG)</t>
  </si>
  <si>
    <t>enbaselinesourcenatgasverifiedlpg</t>
  </si>
  <si>
    <t>Was the baseline verified? (LPG (liquid petroleum gas: propane with a mix of other fuels like butylene, propylene, or butane))</t>
  </si>
  <si>
    <t>enbaselinesourcenatgasverifiedng</t>
  </si>
  <si>
    <t>Was the baseline verified? (Natural Gas)</t>
  </si>
  <si>
    <t>enbaselinesourcenatgasverifiedpropane</t>
  </si>
  <si>
    <t>Was the baseline verified? (Propane)</t>
  </si>
  <si>
    <t>enbaselinesourcenatgasverifiedother</t>
  </si>
  <si>
    <t>Was the baseline verified? (Natural Gas- Specific type not known)</t>
  </si>
  <si>
    <t>enbaselinesourcefueloilone</t>
  </si>
  <si>
    <t>Have you set a baseline for this source? (Fuel Oil (No. 1-Kerosene))</t>
  </si>
  <si>
    <t>enbaselinesourcefueloiltwo</t>
  </si>
  <si>
    <t>Have you set a baseline for this source? (Fuel Oil (No. 2-Bunker A; Diesel Oil))</t>
  </si>
  <si>
    <t>enbaselinesourcefueloilfour</t>
  </si>
  <si>
    <t>Have you set a baseline for this source? (Fuel Oil (No. 4-Light Fuel Oil))</t>
  </si>
  <si>
    <t>enbaselinesourcefueloilfive</t>
  </si>
  <si>
    <t>Have you set a baseline for this source? (Fuel Oil (No. 5-Bunker B; Heavy or Light Fuel Oil))</t>
  </si>
  <si>
    <t>enbaselinesourcefueloilsix</t>
  </si>
  <si>
    <t>Have you set a baseline for this source? (Fuel Oil (No. 6-Bunker C; Heavy Fuel Oil))</t>
  </si>
  <si>
    <t>enbaselinesourcefueloilother</t>
  </si>
  <si>
    <t>Have you set a baseline for this source? (Fuel Oil- Specific type not known)</t>
  </si>
  <si>
    <t>enbaselinesourcefueloiltypeone</t>
  </si>
  <si>
    <t>Is the baseline absolute or normalized? (Fuel Oil (No. 1-Kerosene))</t>
  </si>
  <si>
    <t>enbaselinesourcefueloiltypetwo</t>
  </si>
  <si>
    <t>Is the baseline absolute or normalized? (Fuel Oil (No. 2-Bunker A; Diesel Oil))</t>
  </si>
  <si>
    <t>enbaselinesourcefueloiltypefour</t>
  </si>
  <si>
    <t>Is the baseline absolute or normalized? (Fuel Oil (No. 4-Light Fuel Oil))</t>
  </si>
  <si>
    <t>enbaselinesourcefueloiltypefive</t>
  </si>
  <si>
    <t>Is the baseline absolute or normalized? (Fuel Oil (No. 5-Bunker B; Heavy or Light Fuel Oil))</t>
  </si>
  <si>
    <t>enbaselinesourcefueloiltypesix</t>
  </si>
  <si>
    <t>Is the baseline absolute or normalized? (Fuel Oil (No. 6-Bunker C; Heavy Fuel Oil))</t>
  </si>
  <si>
    <t>enbaselinesourcefueloiltypeother</t>
  </si>
  <si>
    <t>Is the baseline absolute or normalized? (Fuel Oil- Specific type not known)</t>
  </si>
  <si>
    <t>enbaselinesourcefueloilquantone</t>
  </si>
  <si>
    <t>What is the baseline quantity? (Fuel Oil (No. 1-Kerosene))</t>
  </si>
  <si>
    <t>enbaselinesourcefueloilquanttwo</t>
  </si>
  <si>
    <t>What is the baseline quantity? (Fuel Oil (No. 2-Bunker A; Diesel Oil))</t>
  </si>
  <si>
    <t>enbaselinesourcefueloilquantfour</t>
  </si>
  <si>
    <t>What is the baseline quantity? (Fuel Oil (No. 4-Light Fuel Oil))</t>
  </si>
  <si>
    <t>enbaselinesourcefueloilquantfive</t>
  </si>
  <si>
    <t>What is the baseline quantity? (Fuel Oil (No. 5-Bunker B; Heavy or Light Fuel Oil))</t>
  </si>
  <si>
    <t>enbaselinesourcefueloilquantsix</t>
  </si>
  <si>
    <t>What is the baseline quantity? (Fuel Oil (No. 6-Bunker C; Heavy Fuel Oil))</t>
  </si>
  <si>
    <t>enbaselinesourcefueloilquantother</t>
  </si>
  <si>
    <t>What is the baseline quantity? (Fuel Oil- Specific type not known)</t>
  </si>
  <si>
    <t>enbaselinesourcefueloilunitone</t>
  </si>
  <si>
    <t>enbaselinesourcefueloilunittwo</t>
  </si>
  <si>
    <t>enbaselinesourcefueloilunitfour</t>
  </si>
  <si>
    <t>enbaselinesourcefueloilunitfive</t>
  </si>
  <si>
    <t>enbaselinesourcefueloilunitsix</t>
  </si>
  <si>
    <t>enbaselinesourcefueloilunitother</t>
  </si>
  <si>
    <t>enbaselinesourcefueloilyearone</t>
  </si>
  <si>
    <t>Enter the baseline year (Fuel Oil (No. 1-Kerosene))</t>
  </si>
  <si>
    <t>enbaselinesourcefueloilyeartwo</t>
  </si>
  <si>
    <t>Enter the baseline year (Fuel Oil (No. 2-Bunker A; Diesel Oil))</t>
  </si>
  <si>
    <t>enbaselinesourcefueloilyearfour</t>
  </si>
  <si>
    <t>Enter the baseline year (Fuel Oil (No. 4-Light Fuel Oil))</t>
  </si>
  <si>
    <t>enbaselinesourcefueloilyearfive</t>
  </si>
  <si>
    <t>Enter the baseline year (Fuel Oil (No. 5-Bunker B; Heavy or Light Fuel Oil))</t>
  </si>
  <si>
    <t>enbaselinesourcefueloilyearsix</t>
  </si>
  <si>
    <t>Enter the baseline year (Fuel Oil (No. 6-Bunker C; Heavy Fuel Oil))</t>
  </si>
  <si>
    <t>enbaselinesourcefueloilyearother</t>
  </si>
  <si>
    <t>Enter the baseline year (Fuel Oil- Specific type not known)</t>
  </si>
  <si>
    <t>enbaselinesourcefueloilmethodone</t>
  </si>
  <si>
    <t>How was your baseline calculated? (Fuel Oil (No. 1-Kerosene))</t>
  </si>
  <si>
    <t>enbaselinesourcefueloilmethodtwo</t>
  </si>
  <si>
    <t>How was your baseline calculated? (Fuel Oil (No. 2-Bunker A; Diesel Oil))</t>
  </si>
  <si>
    <t>enbaselinesourcefueloilmethodfour</t>
  </si>
  <si>
    <t>How was your baseline calculated? (Fuel Oil (No. 4-Light Fuel Oil))</t>
  </si>
  <si>
    <t>enbaselinesourcefueloilmethodfive</t>
  </si>
  <si>
    <t>How was your baseline calculated? (Fuel Oil (No. 5-Bunker B; Heavy or Light Fuel Oil))</t>
  </si>
  <si>
    <t>enbaselinesourcefueloilmethodsix</t>
  </si>
  <si>
    <t>How was your baseline calculated? (Fuel Oil (No. 6-Bunker C; Heavy Fuel Oil))</t>
  </si>
  <si>
    <t>enbaselinesourcefueloilmethodother</t>
  </si>
  <si>
    <t>How was your baseline calculated? (Fuel Oil- Specific type not known)</t>
  </si>
  <si>
    <t>enbaselinesourcefueloilverifiedone</t>
  </si>
  <si>
    <t>Was the baseline verified? (Fuel Oil (No. 1-Kerosene))</t>
  </si>
  <si>
    <t>enbaselinesourcefueloilverifiedtwo</t>
  </si>
  <si>
    <t>Was the baseline verified? (Fuel Oil (No. 2-Bunker A; Diesel Oil))</t>
  </si>
  <si>
    <t>enbaselinesourcefueloilverifiedfour</t>
  </si>
  <si>
    <t>Was the baseline verified? (Fuel Oil (No. 4-Light Fuel Oil))</t>
  </si>
  <si>
    <t>enbaselinesourcefueloilverifiedfive</t>
  </si>
  <si>
    <t>Was the baseline verified? (Fuel Oil (No. 5-Bunker B; Heavy or Light Fuel Oil))</t>
  </si>
  <si>
    <t>enbaselinesourcefueloilverifiedsix</t>
  </si>
  <si>
    <t>Was the baseline verified? (Fuel Oil (No. 6-Bunker C; Heavy Fuel Oil))</t>
  </si>
  <si>
    <t>enbaselinesourcefueloilverifiedother</t>
  </si>
  <si>
    <t>Was the baseline verified? (Fuel Oil- Specific type not known)</t>
  </si>
  <si>
    <t>entargetssourcecoalsba</t>
  </si>
  <si>
    <t>Have you set a target for this source? (Coal (Sub-Bituminous A))</t>
  </si>
  <si>
    <t>entargetssourcecoalsbb</t>
  </si>
  <si>
    <t>Have you set a target for this source? (Coal (Sub-Bituminous B))</t>
  </si>
  <si>
    <t>entargetssourcecoalsbc</t>
  </si>
  <si>
    <t>Have you set a target for this source? (Coal (Sub-Bituminous C))</t>
  </si>
  <si>
    <t>entargetssourcecoalsbhvc</t>
  </si>
  <si>
    <t>Have you set a target for this source? (Coal (Sub-Bituminous High Volatile C))</t>
  </si>
  <si>
    <t>entargetssourcecoalbhvb</t>
  </si>
  <si>
    <t>Have you set a target for this source? (Coal (Bituminous High Volatile B))</t>
  </si>
  <si>
    <t>entargetssourcecoalbhva</t>
  </si>
  <si>
    <t>Have you set a target for this source? (Coal (Bituminous - high volatile A; medium volatile; low volatile; Anthracite - semi-anthracite; anthracite; meta-anthracite))</t>
  </si>
  <si>
    <t>entargetssourcecoalother</t>
  </si>
  <si>
    <t>Have you set a target for this source? (Coal- Specific type not known)</t>
  </si>
  <si>
    <t>entargetssourcecoalamtsba</t>
  </si>
  <si>
    <t>What is your target for change in energy use from this source? (Coal (Sub-Bituminous A))</t>
  </si>
  <si>
    <t>entargetssourcecoalamtsbb</t>
  </si>
  <si>
    <t>What is your target for change in energy use from this source? (Coal (Sub-Bituminous B))</t>
  </si>
  <si>
    <t>entargetssourcecoalamtsbc</t>
  </si>
  <si>
    <t>What is your target for change in energy use from this source? (Coal (Sub-Bituminous C))</t>
  </si>
  <si>
    <t>entargetssourcecoalamtsbhvc</t>
  </si>
  <si>
    <t>What is your target for change in energy use from this source? (Coal (Sub-Bituminous High Volatile C))</t>
  </si>
  <si>
    <t>entargetssourcecoalamtbhvb</t>
  </si>
  <si>
    <t>What is your target for change in energy use from this source? (Coal (Bituminous High Volatile B))</t>
  </si>
  <si>
    <t>entargetssourcecoalamtbhva</t>
  </si>
  <si>
    <t>What is your target for change in energy use from this source? (Coal (Bituminous - high volatile A; medium volatile; low volatile; Anthracite - semi-anthracite; anthracite; meta-anthracite))</t>
  </si>
  <si>
    <t>entargetssourcecoalamtother</t>
  </si>
  <si>
    <t>What is your target for change in energy use from this source? (Coal- Specific type not known)</t>
  </si>
  <si>
    <t>entargetssourcecoalyearsba</t>
  </si>
  <si>
    <t>Enter the target year: (Coal (Sub-Bituminous A))</t>
  </si>
  <si>
    <t>entargetssourcecoalyearsbb</t>
  </si>
  <si>
    <t>Enter the target year: (Coal (Sub-Bituminous B))</t>
  </si>
  <si>
    <t>entargetssourcecoalyearsbc</t>
  </si>
  <si>
    <t>Enter the target year: (Coal (Sub-Bituminous C))</t>
  </si>
  <si>
    <t>entargetssourcecoalyearsbhvc</t>
  </si>
  <si>
    <t>Enter the target year: (Coal (Sub-Bituminous High Volatile C))</t>
  </si>
  <si>
    <t>entargetssourcecoalyearbhvb</t>
  </si>
  <si>
    <t>Enter the target year: (Coal (Bituminous High Volatile B))</t>
  </si>
  <si>
    <t>entargetssourcecoalyearbhva</t>
  </si>
  <si>
    <t>Enter the target year: (Coal (Bituminous - high volatile A; medium volatile; low volatile; Anthracite - semi-anthracite; anthracite; meta-anthracite))</t>
  </si>
  <si>
    <t>entargetssourcecoalyearother</t>
  </si>
  <si>
    <t>Enter the target year: (Coal- Specific type not known)</t>
  </si>
  <si>
    <t>entargetssourcecoaltypesba</t>
  </si>
  <si>
    <t>Is this a normalized or absolute target? (Coal (Sub-Bituminous A))</t>
  </si>
  <si>
    <t>entargetssourcecoaltypesbb</t>
  </si>
  <si>
    <t>Is this a normalized or absolute target? (Coal (Sub-Bituminous B))</t>
  </si>
  <si>
    <t>entargetssourcecoaltypesbc</t>
  </si>
  <si>
    <t>Is this a normalized or absolute target? (Coal (Sub-Bituminous C))</t>
  </si>
  <si>
    <t>entargetssourcecoaltypesbhvc</t>
  </si>
  <si>
    <t>Is this a normalized or absolute target? (Coal (Sub-Bituminous High Volatile C))</t>
  </si>
  <si>
    <t>entargetssourcecoaltypebhvb</t>
  </si>
  <si>
    <t>Is this a normalized or absolute target? (Coal (Bituminous High Volatile B))</t>
  </si>
  <si>
    <t>entargetssourcecoaltypebhva</t>
  </si>
  <si>
    <t>Is this a normalized or absolute target? (Coal (Bituminous - high volatile A; medium volatile; low volatile; Anthracite - semi-anthracite; anthracite; meta-anthracite))</t>
  </si>
  <si>
    <t>entargetssourcecoaltypeother</t>
  </si>
  <si>
    <t>Is this a normalized or absolute target? (Coal- Specific type not known)</t>
  </si>
  <si>
    <t>entargetssourcecoalmeasuressba</t>
  </si>
  <si>
    <t>Describe the measures planned to achieve this target: (Coal (Sub-Bituminous A))</t>
  </si>
  <si>
    <t>entargetssourcecoalmeasuressbb</t>
  </si>
  <si>
    <t>Describe the measures planned to achieve this target: (Coal (Sub-Bituminous B))</t>
  </si>
  <si>
    <t>entargetssourcecoalmeasuressbc</t>
  </si>
  <si>
    <t>Describe the measures planned to achieve this target: (Coal (Sub-Bituminous C))</t>
  </si>
  <si>
    <t>entargetssourcecoalmeasuressbhvc</t>
  </si>
  <si>
    <t>Describe the measures planned to achieve this target: (Coal (Sub-Bituminous High Volatile C))</t>
  </si>
  <si>
    <t>entargetssourcecoalmeasuresbhvb</t>
  </si>
  <si>
    <t>Describe the measures planned to achieve this target: (Coal (Bituminous High Volatile B))</t>
  </si>
  <si>
    <t>entargetssourcecoalmeasuresbhva</t>
  </si>
  <si>
    <t>Describe the measures planned to achieve this target: (Coal (Bituminous - high volatile A; medium volatile; low volatile; Anthracite - semi-anthracite; anthracite; meta-anthracite))</t>
  </si>
  <si>
    <t>entargetssourcecoalmeasuresother</t>
  </si>
  <si>
    <t>Describe the measures planned to achieve this target: (Coal- Specific type not known)</t>
  </si>
  <si>
    <t>entargetssourcebiomassbeg</t>
  </si>
  <si>
    <t>Have you set a target for this source? (Begasse)</t>
  </si>
  <si>
    <t>entargetssourcebiomasscane</t>
  </si>
  <si>
    <t>Have you set a target for this source? (Cane Sugar)</t>
  </si>
  <si>
    <t>entargetssourcebiomasscashew</t>
  </si>
  <si>
    <t>Have you set a target for this source? (Cashew Nut Shell)</t>
  </si>
  <si>
    <t>entargetssourcebiomasscorncob</t>
  </si>
  <si>
    <t>Have you set a target for this source? (Corncob)</t>
  </si>
  <si>
    <t>entargetssourcebiomasscornstalk</t>
  </si>
  <si>
    <t>Have you set a target for this source? (Cornstalk)</t>
  </si>
  <si>
    <t>entargetssourcebiomassefb</t>
  </si>
  <si>
    <t>Have you set a target for this source? (Empty Fruit Branch)</t>
  </si>
  <si>
    <t>entargetssourcebiomasseuca</t>
  </si>
  <si>
    <t>Have you set a target for this source? (Eucalyptus Bark)</t>
  </si>
  <si>
    <t>entargetssourcebiomasspalmfiber</t>
  </si>
  <si>
    <t>Have you set a target for this source? (Palm Fiber)</t>
  </si>
  <si>
    <t>entargetssourcebiomasspalmleaf</t>
  </si>
  <si>
    <t>Have you set a target for this source? (Palm Leaf)</t>
  </si>
  <si>
    <t>entargetssourcebiomasspalmshell</t>
  </si>
  <si>
    <t>Have you set a target for this source? (Palm Shell)</t>
  </si>
  <si>
    <t>entargetssourcebiomasspalmtrunk</t>
  </si>
  <si>
    <t>Have you set a target for this source? (Palm Trunk)</t>
  </si>
  <si>
    <t>entargetssourcebiomassparawood</t>
  </si>
  <si>
    <t>Have you set a target for this source? (Parawood)</t>
  </si>
  <si>
    <t>entargetssourcebiomasspeanutshells</t>
  </si>
  <si>
    <t>Have you set a target for this source? (Peanut Shells)</t>
  </si>
  <si>
    <t>entargetssourcebiomassricehusks</t>
  </si>
  <si>
    <t>Have you set a target for this source? (Rice Husk)</t>
  </si>
  <si>
    <t>entargetssourcebiomassricestraw</t>
  </si>
  <si>
    <t>Have you set a target for this source? (Rice Straw)</t>
  </si>
  <si>
    <t>entargetssourcebiomasssawdust</t>
  </si>
  <si>
    <t>Have you set a target for this source? (Saw Dust)</t>
  </si>
  <si>
    <t>entargetssourcebiomasssliverwood</t>
  </si>
  <si>
    <t>Have you set a target for this source? (Sliver of wood)</t>
  </si>
  <si>
    <t>entargetssourcebiomasstapioca</t>
  </si>
  <si>
    <t>Have you set a target for this source? (Tapioca Rhizome)</t>
  </si>
  <si>
    <t>entargetssourcebiomassbiodiesel</t>
  </si>
  <si>
    <t>Have you set a target for this source? (Biodiesel)</t>
  </si>
  <si>
    <t>entargetssourcebiomassother</t>
  </si>
  <si>
    <t>Have you set a target for this source? (Biomass- Specific type not known)</t>
  </si>
  <si>
    <t>entargetssourcebiomassamtbeg</t>
  </si>
  <si>
    <t>What is your target for change in energy use from this source? (Begasse)</t>
  </si>
  <si>
    <t>entargetssourcebiomassamtcane</t>
  </si>
  <si>
    <t>What is your target for change in energy use from this source? (Cane Sugar)</t>
  </si>
  <si>
    <t>entargetssourcebiomassamtcashew</t>
  </si>
  <si>
    <t>What is your target for change in energy use from this source? (Cashew Nut Shell)</t>
  </si>
  <si>
    <t>entargetssourcebiomassamtcorncob</t>
  </si>
  <si>
    <t>What is your target for change in energy use from this source? (Corncob)</t>
  </si>
  <si>
    <t>entargetssourcebiomassamtcornstalk</t>
  </si>
  <si>
    <t>What is your target for change in energy use from this source? (Cornstalk)</t>
  </si>
  <si>
    <t>entargetssourcebiomassamtefb</t>
  </si>
  <si>
    <t>What is your target for change in energy use from this source? (Empty Fruit Branch)</t>
  </si>
  <si>
    <t>entargetssourcebiomassamteuca</t>
  </si>
  <si>
    <t>What is your target for change in energy use from this source? (Eucalyptus Bark)</t>
  </si>
  <si>
    <t>entargetssourcebiomassamtpalmfiber</t>
  </si>
  <si>
    <t>What is your target for change in energy use from this source? (Palm Fiber)</t>
  </si>
  <si>
    <t>entargetssourcebiomassamtpalmleaf</t>
  </si>
  <si>
    <t>What is your target for change in energy use from this source? (Palm Leaf)</t>
  </si>
  <si>
    <t>entargetssourcebiomassamtpalmshell</t>
  </si>
  <si>
    <t>What is your target for change in energy use from this source? (Palm Shell)</t>
  </si>
  <si>
    <t>entargetssourcebiomassamtpalmtrunk</t>
  </si>
  <si>
    <t>What is your target for change in energy use from this source? (Palm Trunk)</t>
  </si>
  <si>
    <t>entargetssourcebiomassamtparawood</t>
  </si>
  <si>
    <t>What is your target for change in energy use from this source? (Parawood)</t>
  </si>
  <si>
    <t>entargetssourcebiomassamtpeanutshells</t>
  </si>
  <si>
    <t>What is your target for change in energy use from this source? (Peanut Shells)</t>
  </si>
  <si>
    <t>entargetssourcebiomassamtricehusks</t>
  </si>
  <si>
    <t>What is your target for change in energy use from this source? (Rice Husk)</t>
  </si>
  <si>
    <t>entargetssourcebiomassamtricestraw</t>
  </si>
  <si>
    <t>What is your target for change in energy use from this source? (Rice Straw)</t>
  </si>
  <si>
    <t>entargetssourcebiomassamtsawdust</t>
  </si>
  <si>
    <t>What is your target for change in energy use from this source? (Saw Dust)</t>
  </si>
  <si>
    <t>entargetssourcebiomassamtsliverwood</t>
  </si>
  <si>
    <t>What is your target for change in energy use from this source? (Sliver of wood)</t>
  </si>
  <si>
    <t>entargetssourcebiomassamttapioca</t>
  </si>
  <si>
    <t>What is your target for change in energy use from this source? (Tapioca Rhizome)</t>
  </si>
  <si>
    <t>entargetssourcebiomassamtwood</t>
  </si>
  <si>
    <t>What is your target for change in energy use from this source? (Wood Briquette)</t>
  </si>
  <si>
    <t>entargetssourcebiomassamtbiodiesel</t>
  </si>
  <si>
    <t>What is your target for change in energy use from this source? (Biodiesel)</t>
  </si>
  <si>
    <t>entargetssourcebiomassamtother</t>
  </si>
  <si>
    <t>What is your target for change in energy use from this source? (Biomass- Specific type not known)</t>
  </si>
  <si>
    <t>entargetssourcebiomassyearbeg</t>
  </si>
  <si>
    <t>Enter the target year: (Begasse)</t>
  </si>
  <si>
    <t>entargetssourcebiomassyearcane</t>
  </si>
  <si>
    <t>Enter the target year: (Cane Sugar)</t>
  </si>
  <si>
    <t>entargetssourcebiomassyearcashew</t>
  </si>
  <si>
    <t>Enter the target year: (Cashew Nut Shell)</t>
  </si>
  <si>
    <t>entargetssourcebiomassyearcorncob</t>
  </si>
  <si>
    <t>Enter the target year: (Corncob)</t>
  </si>
  <si>
    <t>entargetssourcebiomassyearcornstalk</t>
  </si>
  <si>
    <t>Enter the target year: (Cornstalk)</t>
  </si>
  <si>
    <t>entargetssourcebiomassyearefb</t>
  </si>
  <si>
    <t>Enter the target year: (Empty Fruit Branch)</t>
  </si>
  <si>
    <t>entargetssourcebiomassyeareuca</t>
  </si>
  <si>
    <t>Enter the target year: (Eucalyptus Bark)</t>
  </si>
  <si>
    <t>entargetssourcebiomassyearpalmfiber</t>
  </si>
  <si>
    <t>Enter the target year: (Palm Fiber)</t>
  </si>
  <si>
    <t>entargetssourcebiomassyearpalmleaf</t>
  </si>
  <si>
    <t>Enter the target year: (Palm Leaf)</t>
  </si>
  <si>
    <t>entargetssourcebiomassyearpalmshell</t>
  </si>
  <si>
    <t>Enter the target year: (Palm Shell)</t>
  </si>
  <si>
    <t>entargetssourcebiomassyearpalmtrunk</t>
  </si>
  <si>
    <t>Enter the target year: (Palm Trunk)</t>
  </si>
  <si>
    <t>entargetssourcebiomassyearparawood</t>
  </si>
  <si>
    <t>Enter the target year: (Parawood)</t>
  </si>
  <si>
    <t>entargetssourcebiomassyearpeanutshells</t>
  </si>
  <si>
    <t>Enter the target year: (Peanut Shells)</t>
  </si>
  <si>
    <t>entargetssourcebiomassyearricehusks</t>
  </si>
  <si>
    <t>Enter the target year: (Rice Husk)</t>
  </si>
  <si>
    <t>entargetssourcebiomassyearricestraw</t>
  </si>
  <si>
    <t>Enter the target year: (Rice Straw)</t>
  </si>
  <si>
    <t>entargetssourcebiomassyearsawdust</t>
  </si>
  <si>
    <t>Enter the target year: (Saw Dust)</t>
  </si>
  <si>
    <t>entargetssourcebiomassyearsliverwood</t>
  </si>
  <si>
    <t>Enter the target year: (Sliver of wood)</t>
  </si>
  <si>
    <t>entargetssourcebiomassyeartapioca</t>
  </si>
  <si>
    <t>Enter the target year: (Tapioca Rhizome)</t>
  </si>
  <si>
    <t>entargetssourcebiomassyearwood</t>
  </si>
  <si>
    <t>Enter the target year: (Wood Briquette)</t>
  </si>
  <si>
    <t>entargetssourcebiomassyearbiodiesel</t>
  </si>
  <si>
    <t>Enter the target year: (Biodiesel)</t>
  </si>
  <si>
    <t>entargetssourcebiomassyearother</t>
  </si>
  <si>
    <t>Enter the target year: (Biomass- Specific type not known)</t>
  </si>
  <si>
    <t>entargetssourcebiomasstypebeg</t>
  </si>
  <si>
    <t>Is this a normalized or absolute target? (Begasse)</t>
  </si>
  <si>
    <t>entargetssourcebiomasstypecane</t>
  </si>
  <si>
    <t>Is this a normalized or absolute target? (Cane Sugar)</t>
  </si>
  <si>
    <t>entargetssourcebiomasstypecashew</t>
  </si>
  <si>
    <t>Is this a normalized or absolute target? (Cashew Nut Shell)</t>
  </si>
  <si>
    <t>entargetssourcebiomasstypecorncob</t>
  </si>
  <si>
    <t>Is this a normalized or absolute target? (Corncob)</t>
  </si>
  <si>
    <t>entargetssourcebiomasstypecornstalk</t>
  </si>
  <si>
    <t>Is this a normalized or absolute target? (Cornstalk)</t>
  </si>
  <si>
    <t>entargetssourcebiomasstypeefb</t>
  </si>
  <si>
    <t>Is this a normalized or absolute target? (Empty Fruit Branch)</t>
  </si>
  <si>
    <t>entargetssourcebiomasstypeeuca</t>
  </si>
  <si>
    <t>Is this a normalized or absolute target? (Eucalyptus Bark)</t>
  </si>
  <si>
    <t>entargetssourcebiomasstypepalmfiber</t>
  </si>
  <si>
    <t>Is this a normalized or absolute target? (Palm Fiber)</t>
  </si>
  <si>
    <t>entargetssourcebiomasstypepalmleaf</t>
  </si>
  <si>
    <t>Is this a normalized or absolute target? (Palm Leaf)</t>
  </si>
  <si>
    <t>entargetssourcebiomasstypepalmshell</t>
  </si>
  <si>
    <t>Is this a normalized or absolute target? (Palm Shell)</t>
  </si>
  <si>
    <t>entargetssourcebiomasstypepalmtrunk</t>
  </si>
  <si>
    <t>Is this a normalized or absolute target? (Palm Trunk)</t>
  </si>
  <si>
    <t>entargetssourcebiomasstypeparawood</t>
  </si>
  <si>
    <t>Is this a normalized or absolute target? (Parawood)</t>
  </si>
  <si>
    <t>entargetssourcebiomasstypepeanutshells</t>
  </si>
  <si>
    <t>Is this a normalized or absolute target? (Peanut Shells)</t>
  </si>
  <si>
    <t>entargetssourcebiomasstypericehusks</t>
  </si>
  <si>
    <t>Is this a normalized or absolute target? (Rice Husk)</t>
  </si>
  <si>
    <t>entargetssourcebiomasstypericestraw</t>
  </si>
  <si>
    <t>Is this a normalized or absolute target? (Rice Straw)</t>
  </si>
  <si>
    <t>entargetssourcebiomasstypesawdust</t>
  </si>
  <si>
    <t>Is this a normalized or absolute target? (Saw Dust)</t>
  </si>
  <si>
    <t>entargetssourcebiomasstypesliverwood</t>
  </si>
  <si>
    <t>Is this a normalized or absolute target? (Sliver of wood)</t>
  </si>
  <si>
    <t>entargetssourcebiomasstypetapioca</t>
  </si>
  <si>
    <t>Is this a normalized or absolute target? (Tapioca Rhizome)</t>
  </si>
  <si>
    <t>entargetssourcebiomasstypewood</t>
  </si>
  <si>
    <t>Is this a normalized or absolute target? (Wood Briquette)</t>
  </si>
  <si>
    <t>entargetssourcebiomasstypebiodiesel</t>
  </si>
  <si>
    <t>Is this a normalized or absolute target? (Biodiesel)</t>
  </si>
  <si>
    <t>entargetssourcebiomasstypeother</t>
  </si>
  <si>
    <t>Is this a normalized or absolute target? (Biomass- Specific type not known)</t>
  </si>
  <si>
    <t>entargetssourcebiomassmeasuresbeg</t>
  </si>
  <si>
    <t>Describe the measures planned to achieve this target: (Begasse)</t>
  </si>
  <si>
    <t>entargetssourcebiomassmeasurescane</t>
  </si>
  <si>
    <t>Describe the measures planned to achieve this target: (Cane Sugar)</t>
  </si>
  <si>
    <t>entargetssourcebiomassmeasurescashew</t>
  </si>
  <si>
    <t>Describe the measures planned to achieve this target: (Cashew Nut Shell)</t>
  </si>
  <si>
    <t>entargetssourcebiomassmeasurescorncob</t>
  </si>
  <si>
    <t>Describe the measures planned to achieve this target: (Corncob)</t>
  </si>
  <si>
    <t>entargetssourcebiomassmeasurescornstalk</t>
  </si>
  <si>
    <t>Describe the measures planned to achieve this target: (Cornstalk)</t>
  </si>
  <si>
    <t>entargetssourcebiomassmeasuresefb</t>
  </si>
  <si>
    <t>Describe the measures planned to achieve this target: (Empty Fruit Branch)</t>
  </si>
  <si>
    <t>entargetssourcebiomassmeasureseuca</t>
  </si>
  <si>
    <t>Describe the measures planned to achieve this target: (Eucalyptus Bark)</t>
  </si>
  <si>
    <t>entargetssourcebiomassmeasurespalmfiber</t>
  </si>
  <si>
    <t>Describe the measures planned to achieve this target: (Palm Fiber)</t>
  </si>
  <si>
    <t>entargetssourcebiomassmeasurespalmleaf</t>
  </si>
  <si>
    <t>Describe the measures planned to achieve this target: (Palm Leaf)</t>
  </si>
  <si>
    <t>entargetssourcebiomassmeasurespalmshell</t>
  </si>
  <si>
    <t>Describe the measures planned to achieve this target: (Palm Shell)</t>
  </si>
  <si>
    <t>entargetssourcebiomassmeasurespalmtrunk</t>
  </si>
  <si>
    <t>Describe the measures planned to achieve this target: (Palm Trunk)</t>
  </si>
  <si>
    <t>entargetssourcebiomassmeasuresparawood</t>
  </si>
  <si>
    <t>Describe the measures planned to achieve this target: (Parawood)</t>
  </si>
  <si>
    <t>entargetssourcebiomassmeasurespeanutshells</t>
  </si>
  <si>
    <t>Describe the measures planned to achieve this target: (Peanut Shells)</t>
  </si>
  <si>
    <t>entargetssourcebiomassmeasuresricehusks</t>
  </si>
  <si>
    <t>Describe the measures planned to achieve this target: (Rice Husk)</t>
  </si>
  <si>
    <t>entargetssourcebiomassmeasuresricestraw</t>
  </si>
  <si>
    <t>Describe the measures planned to achieve this target: (Rice Straw)</t>
  </si>
  <si>
    <t>entargetssourcebiomassmeasuressawdust</t>
  </si>
  <si>
    <t>Describe the measures planned to achieve this target: (Saw Dust)</t>
  </si>
  <si>
    <t>entargetssourcebiomassmeasuressliverwood</t>
  </si>
  <si>
    <t>Describe the measures planned to achieve this target: (Sliver of wood)</t>
  </si>
  <si>
    <t>entargetssourcebiomassmeasurestapioca</t>
  </si>
  <si>
    <t>Describe the measures planned to achieve this target: (Tapioca Rhizome)</t>
  </si>
  <si>
    <t>entargetssourcebiomassmeasureswood</t>
  </si>
  <si>
    <t>Describe the measures planned to achieve this target: (Wood Briquette)</t>
  </si>
  <si>
    <t>entargetssourcebiomassmeasuresbiodiesel</t>
  </si>
  <si>
    <t>Describe the measures planned to achieve this target: (Biodiesel)</t>
  </si>
  <si>
    <t>entargetssourcebiomassmeasuresother</t>
  </si>
  <si>
    <t>Describe the measures planned to achieve this target: (Biomass- Specific type not known)</t>
  </si>
  <si>
    <t>entargetssourcenatgaslng</t>
  </si>
  <si>
    <t>Have you set a target for this source? (LNG)</t>
  </si>
  <si>
    <t>entargetssourcenatgaslpg</t>
  </si>
  <si>
    <t>Have you set a target for this source? (LPG (liquid petroleum gas: propane with a mix of other fuels like butylene, propylene, or butane))</t>
  </si>
  <si>
    <t>entargetssourcenatgasng</t>
  </si>
  <si>
    <t>Have you set a target for this source? (Natural Gas)</t>
  </si>
  <si>
    <t>entargetssourcenatgaspropane</t>
  </si>
  <si>
    <t>Have you set a target for this source? (Propane)</t>
  </si>
  <si>
    <t>entargetssourcenatgasother</t>
  </si>
  <si>
    <t>Have you set a target for this source? (Natural Gas- Specific type not known)</t>
  </si>
  <si>
    <t>entargetssourcenatgasamtlng</t>
  </si>
  <si>
    <t>What is your target for change in energy use from this source? (LNG)</t>
  </si>
  <si>
    <t>entargetssourcenatgasamtlpg</t>
  </si>
  <si>
    <t>What is your target for change in energy use from this source? (LPG (liquid petroleum gas: propane with a mix of other fuels like butylene, propylene, or butane))</t>
  </si>
  <si>
    <t>entargetssourcenatgasamtng</t>
  </si>
  <si>
    <t>What is your target for change in energy use from this source? (Natural Gas)</t>
  </si>
  <si>
    <t>entargetssourcenatgasamtpropane</t>
  </si>
  <si>
    <t>What is your target for change in energy use from this source? (Propane)</t>
  </si>
  <si>
    <t>entargetssourcenatgasamtother</t>
  </si>
  <si>
    <t>What is your target for change in energy use from this source? (Natural Gas- Specific type not known)</t>
  </si>
  <si>
    <t>entargetssourcenatgasyearlng</t>
  </si>
  <si>
    <t>Enter the target year: (LNG)</t>
  </si>
  <si>
    <t>entargetssourcenatgasyearlpg</t>
  </si>
  <si>
    <t>Enter the target year: (LPG (liquid petroleum gas: propane with a mix of other fuels like butylene, propylene, or butane))</t>
  </si>
  <si>
    <t>entargetssourcenatgasyearng</t>
  </si>
  <si>
    <t>Enter the target year: (Natural Gas)</t>
  </si>
  <si>
    <t>entargetssourcenatgasyearpropane</t>
  </si>
  <si>
    <t>Enter the target year: (Propane)</t>
  </si>
  <si>
    <t>entargetssourcenatgasyearother</t>
  </si>
  <si>
    <t>Enter the target year: (Natural Gas- Specific type not known)</t>
  </si>
  <si>
    <t>entargetssourcenatgastypelng</t>
  </si>
  <si>
    <t>Is this a normalized or absolute target? (LNG)</t>
  </si>
  <si>
    <t>entargetssourcenatgastypelpg</t>
  </si>
  <si>
    <t>Is this a normalized or absolute target? (LPG (liquid petroleum gas: propane with a mix of other fuels like butylene, propylene, or butane))</t>
  </si>
  <si>
    <t>entargetssourcenatgastypeng</t>
  </si>
  <si>
    <t>Is this a normalized or absolute target? (Natural Gas)</t>
  </si>
  <si>
    <t>entargetssourcenatgastypepropane</t>
  </si>
  <si>
    <t>Is this a normalized or absolute target? (Propane)</t>
  </si>
  <si>
    <t>entargetssourcenatgastypeother</t>
  </si>
  <si>
    <t>Is this a normalized or absolute target? (Natural Gas- Specific type not known)</t>
  </si>
  <si>
    <t>entargetssourcenatgasmeasureslng</t>
  </si>
  <si>
    <t>Describe the measures planned to achieve this target: (LNG)</t>
  </si>
  <si>
    <t>entargetssourcenatgasmeasureslpg</t>
  </si>
  <si>
    <t>Describe the measures planned to achieve this target: (LPG (liquid petroleum gas: propane with a mix of other fuels like butylene, propylene, or butane))</t>
  </si>
  <si>
    <t>entargetssourcenatgasmeasuresng</t>
  </si>
  <si>
    <t>Describe the measures planned to achieve this target: (Natural Gas)</t>
  </si>
  <si>
    <t>entargetssourcenatgasmeasurespropane</t>
  </si>
  <si>
    <t>Describe the measures planned to achieve this target: (Propane)</t>
  </si>
  <si>
    <t>entargetssourcenatgasmeasuresother</t>
  </si>
  <si>
    <t>Describe the measures planned to achieve this target: (Natural Gas- Specific type not known)</t>
  </si>
  <si>
    <t>entargetssourcefueloilone</t>
  </si>
  <si>
    <t>Have you set a target for this source? (Fuel Oil (No. 1-Kerosene))</t>
  </si>
  <si>
    <t>entargetssourcefueloiltwo</t>
  </si>
  <si>
    <t>Have you set a target for this source? (Fuel Oil (No. 2-Bunker A; Diesel Oil))</t>
  </si>
  <si>
    <t>entargetssourcefueloilfour</t>
  </si>
  <si>
    <t>Have you set a target for this source? (Fuel Oil (No. 4-Light Fuel Oil))</t>
  </si>
  <si>
    <t>entargetssourcefueloilfive</t>
  </si>
  <si>
    <t>Have you set a target for this source? (Fuel Oil (No. 5-Bunker B; Heavy or Light Fuel Oil))</t>
  </si>
  <si>
    <t>entargetssourcefueloilsix</t>
  </si>
  <si>
    <t>Have you set a target for this source? (Fuel Oil (No. 6-Bunker C; Heavy Fuel Oil))</t>
  </si>
  <si>
    <t>entargetssourcefueloilother</t>
  </si>
  <si>
    <t>Have you set a target for this source? (Fuel Oil- Specific type not known)</t>
  </si>
  <si>
    <t>entargetssourcefueloilamtone</t>
  </si>
  <si>
    <t>What is your target for change in energy use from this source? (Fuel Oil (No. 1-Kerosene))</t>
  </si>
  <si>
    <t>entargetssourcefueloilamttwo</t>
  </si>
  <si>
    <t>What is your target for change in energy use from this source? (Fuel Oil (No. 2-Bunker A; Diesel Oil))</t>
  </si>
  <si>
    <t>entargetssourcefueloilamtfour</t>
  </si>
  <si>
    <t>What is your target for change in energy use from this source? (Fuel Oil (No. 4-Light Fuel Oil))</t>
  </si>
  <si>
    <t>entargetssourcefueloilamtfive</t>
  </si>
  <si>
    <t>What is your target for change in energy use from this source? (Fuel Oil (No. 5-Bunker B; Heavy or Light Fuel Oil))</t>
  </si>
  <si>
    <t>entargetssourcefueloilamtsix</t>
  </si>
  <si>
    <t>What is your target for change in energy use from this source? (Fuel Oil (No. 6-Bunker C; Heavy Fuel Oil))</t>
  </si>
  <si>
    <t>entargetssourcefueloilamtother</t>
  </si>
  <si>
    <t>What is your target for change in energy use from this source? (Fuel Oil- Specific type not known)</t>
  </si>
  <si>
    <t>entargetssourcefueloilyearone</t>
  </si>
  <si>
    <t>Enter the target year: (Fuel Oil (No. 1-Kerosene))</t>
  </si>
  <si>
    <t>entargetssourcefueloilyeartwo</t>
  </si>
  <si>
    <t>Enter the target year: (Fuel Oil (No. 2-Bunker A; Diesel Oil))</t>
  </si>
  <si>
    <t>entargetssourcefueloilyearfour</t>
  </si>
  <si>
    <t>Enter the target year: (Fuel Oil (No. 4-Light Fuel Oil))</t>
  </si>
  <si>
    <t>entargetssourcefueloilyearfive</t>
  </si>
  <si>
    <t>Enter the target year: (Fuel Oil (No. 5-Bunker B; Heavy or Light Fuel Oil))</t>
  </si>
  <si>
    <t>entargetssourcefueloilyearsix</t>
  </si>
  <si>
    <t>Enter the target year: (Fuel Oil (No. 6-Bunker C; Heavy Fuel Oil))</t>
  </si>
  <si>
    <t>entargetssourcefueloilyearother</t>
  </si>
  <si>
    <t>Enter the target year: (Fuel Oil- Specific type not known)</t>
  </si>
  <si>
    <t>entargetssourcefueloiltypeone</t>
  </si>
  <si>
    <t>Is this a normalized or absolute target? (Fuel Oil (No. 1-Kerosene))</t>
  </si>
  <si>
    <t>entargetssourcefueloiltypetwo</t>
  </si>
  <si>
    <t>Is this a normalized or absolute target? (Fuel Oil (No. 2-Bunker A; Diesel Oil))</t>
  </si>
  <si>
    <t>entargetssourcefueloiltypefour</t>
  </si>
  <si>
    <t>Is this a normalized or absolute target? (Fuel Oil (No. 4-Light Fuel Oil))</t>
  </si>
  <si>
    <t>entargetssourcefueloiltypefive</t>
  </si>
  <si>
    <t>Is this a normalized or absolute target? (Fuel Oil (No. 5-Bunker B; Heavy or Light Fuel Oil))</t>
  </si>
  <si>
    <t>entargetssourcefueloiltypesix</t>
  </si>
  <si>
    <t>Is this a normalized or absolute target? (Fuel Oil (No. 6-Bunker C; Heavy Fuel Oil))</t>
  </si>
  <si>
    <t>entargetssourcefueloiltypeother</t>
  </si>
  <si>
    <t>Is this a normalized or absolute target? (Fuel Oil- Specific type not known)</t>
  </si>
  <si>
    <t>entargetssourcefueloilmeasuresone</t>
  </si>
  <si>
    <t>Describe the measures planned to achieve this target: (Fuel Oil (No. 1-Kerosene))</t>
  </si>
  <si>
    <t>entargetssourcefueloilmeasurestwo</t>
  </si>
  <si>
    <t>Describe the measures planned to achieve this target: (Fuel Oil (No. 2-Bunker A; Diesel Oil))</t>
  </si>
  <si>
    <t>entargetssourcefueloilmeasuresfour</t>
  </si>
  <si>
    <t>Describe the measures planned to achieve this target: (Fuel Oil (No. 4-Light Fuel Oil))</t>
  </si>
  <si>
    <t>entargetssourcefueloilmeasuresfive</t>
  </si>
  <si>
    <t>Describe the measures planned to achieve this target: (Fuel Oil (No. 5-Bunker B; Heavy or Light Fuel Oil))</t>
  </si>
  <si>
    <t>entargetssourcefueloilmeasuressix</t>
  </si>
  <si>
    <t>Describe the measures planned to achieve this target: (Fuel Oil (No. 6-Bunker C; Heavy Fuel Oil))</t>
  </si>
  <si>
    <t>entargetssourcefueloilmeasuresother</t>
  </si>
  <si>
    <t>Describe the measures planned to achieve this target: (Fuel Oil- Specific type not known)</t>
  </si>
  <si>
    <t>enimprovesourcecoalsba</t>
  </si>
  <si>
    <t>Has your facility improved energy consumption for this source compared with its baseline? (Coal (Sub-Bituminous A))</t>
  </si>
  <si>
    <t>enimprovesourcecoalsbb</t>
  </si>
  <si>
    <t>Has your facility improved energy consumption for this source compared with its baseline? (Coal (Sub-Bituminous B))</t>
  </si>
  <si>
    <t>enimprovesourcecoalsbc</t>
  </si>
  <si>
    <t>Has your facility improved energy consumption for this source compared with its baseline? (Coal (Sub-Bituminous C))</t>
  </si>
  <si>
    <t>enimprovesourcecoalsbhvc</t>
  </si>
  <si>
    <t>Has your facility improved energy consumption for this source compared with its baseline? (Coal (Sub-Bituminous High Volatile C))</t>
  </si>
  <si>
    <t>enimprovesourcecoalbhvb</t>
  </si>
  <si>
    <t>Has your facility improved energy consumption for this source compared with its baseline? (Coal (Bituminous High Volatile B))</t>
  </si>
  <si>
    <t>enimprovesourcecoalbhva</t>
  </si>
  <si>
    <t>Has your facility improved energy consumption for this source compared with its baseline? (Coal (Bituminous - high volatile A; medium volatile; low volatile; Anthracite - semi-anthracite; anthracite; meta-anthracite))</t>
  </si>
  <si>
    <t>enimprovesourcecoalother</t>
  </si>
  <si>
    <t>Has your facility improved energy consumption for this source compared with its baseline? (Coal- Specific type not known)</t>
  </si>
  <si>
    <t>enimprovesourcecoalbaselineyearsba</t>
  </si>
  <si>
    <t>Select a baseline year: (Coal (Sub-Bituminous A))</t>
  </si>
  <si>
    <t>enimprovesourcecoalbaselineyearsbb</t>
  </si>
  <si>
    <t>Select a baseline year: (Coal (Sub-Bituminous B))</t>
  </si>
  <si>
    <t>enimprovesourcecoalbaselineyearsbc</t>
  </si>
  <si>
    <t>Select a baseline year: (Coal (Sub-Bituminous C))</t>
  </si>
  <si>
    <t>enimprovesourcecoalbaselineyearsbhvc</t>
  </si>
  <si>
    <t>Select a baseline year: (Coal (Sub-Bituminous High Volatile C))</t>
  </si>
  <si>
    <t>enimprovesourcecoalbaselineyearbhvb</t>
  </si>
  <si>
    <t>Select a baseline year: (Coal (Bituminous High Volatile B))</t>
  </si>
  <si>
    <t>enimprovesourcecoalbaselineyearbhva</t>
  </si>
  <si>
    <t>Select a baseline year: (Coal (Bituminous - high volatile A; medium volatile; low volatile; Anthracite - semi-anthracite; anthracite; meta-anthracite))</t>
  </si>
  <si>
    <t>enimprovesourcecoalbaselineyearother</t>
  </si>
  <si>
    <t>Select a baseline year: (Coal- Specific type not known)</t>
  </si>
  <si>
    <t>enimprovesourcecoalquantsba</t>
  </si>
  <si>
    <t>Quantity (Coal (Sub-Bituminous A))</t>
  </si>
  <si>
    <t>enimprovesourcecoalquantsbb</t>
  </si>
  <si>
    <t>Quantity (Coal (Sub-Bituminous B))</t>
  </si>
  <si>
    <t>enimprovesourcecoalquantsbc</t>
  </si>
  <si>
    <t>Quantity (Coal (Sub-Bituminous C))</t>
  </si>
  <si>
    <t>enimprovesourcecoalquantsbhvc</t>
  </si>
  <si>
    <t>Quantity (Coal (Sub-Bituminous High Volatile C))</t>
  </si>
  <si>
    <t>enimprovesourcecoalquantbhvb</t>
  </si>
  <si>
    <t>Quantity (Coal (Bituminous High Volatile B))</t>
  </si>
  <si>
    <t>enimprovesourcecoalquantbhva</t>
  </si>
  <si>
    <t>Quantity (Coal (Bituminous - high volatile A; medium volatile; low volatile; Anthracite - semi-anthracite; anthracite; meta-anthracite))</t>
  </si>
  <si>
    <t>enimprovesourcecoalquantother</t>
  </si>
  <si>
    <t>Quantity (Coal- Specific type not known)</t>
  </si>
  <si>
    <t>enimprovesourcecoalunitsba</t>
  </si>
  <si>
    <t>enimprovesourcecoalunitsbb</t>
  </si>
  <si>
    <t>enimprovesourcecoalunitsbc</t>
  </si>
  <si>
    <t>enimprovesourcecoalunitsbhvc</t>
  </si>
  <si>
    <t>enimprovesourcecoalunitbhvb</t>
  </si>
  <si>
    <t>enimprovesourcecoalunitbhva</t>
  </si>
  <si>
    <t>enimprovesourcecoalunitother</t>
  </si>
  <si>
    <t>enimprovesourcecoalstrategiessba</t>
  </si>
  <si>
    <t>Describe the strategies used to achieve this improvement: (Coal (Sub-Bituminous A))</t>
  </si>
  <si>
    <t>enimprovesourcecoalstrategiessbb</t>
  </si>
  <si>
    <t>Describe the strategies used to achieve this improvement: (Coal (Sub-Bituminous B))</t>
  </si>
  <si>
    <t>enimprovesourcecoalstrategiessbc</t>
  </si>
  <si>
    <t>Describe the strategies used to achieve this improvement: (Coal (Sub-Bituminous C))</t>
  </si>
  <si>
    <t>enimprovesourcecoalstrategiessbhvc</t>
  </si>
  <si>
    <t>Describe the strategies used to achieve this improvement: (Coal (Sub-Bituminous High Volatile C))</t>
  </si>
  <si>
    <t>enimprovesourcecoalstrategiesbhvb</t>
  </si>
  <si>
    <t>Describe the strategies used to achieve this improvement: (Coal (Bituminous High Volatile B))</t>
  </si>
  <si>
    <t>enimprovesourcecoalstrategiesbhva</t>
  </si>
  <si>
    <t>Describe the strategies used to achieve this improvement: (Coal (Bituminous - high volatile A; medium volatile; low volatile; Anthracite - semi-anthracite; anthracite; meta-anthracite))</t>
  </si>
  <si>
    <t>enimprovesourcecoalstrategiesother</t>
  </si>
  <si>
    <t>Describe the strategies used to achieve this improvement: (Coal- Specific type not known)</t>
  </si>
  <si>
    <t>enimprovesourcebiomassbeg</t>
  </si>
  <si>
    <t>Has your facility improved energy consumption for this source compared with its baseline? (Begasse)</t>
  </si>
  <si>
    <t>enimprovesourcebiomasscane</t>
  </si>
  <si>
    <t>Has your facility improved energy consumption for this source compared with its baseline? (Cane Sugar)</t>
  </si>
  <si>
    <t>enimprovesourcebiomasscashew</t>
  </si>
  <si>
    <t>Has your facility improved energy consumption for this source compared with its baseline? (Cashew Nut Shell)</t>
  </si>
  <si>
    <t>enimprovesourcebiomasscorncob</t>
  </si>
  <si>
    <t>Has your facility improved energy consumption for this source compared with its baseline? (Corncob)</t>
  </si>
  <si>
    <t>enimprovesourcebiomasscornstalk</t>
  </si>
  <si>
    <t>Has your facility improved energy consumption for this source compared with its baseline? (Cornstalk)</t>
  </si>
  <si>
    <t>enimprovesourcebiomassefb</t>
  </si>
  <si>
    <t>Has your facility improved energy consumption for this source compared with its baseline? (Empty Fruit Branch)</t>
  </si>
  <si>
    <t>enimprovesourcebiomasseuca</t>
  </si>
  <si>
    <t>Has your facility improved energy consumption for this source compared with its baseline? (Eucalyptus Bark)</t>
  </si>
  <si>
    <t>enimprovesourcebiomasspalmfiber</t>
  </si>
  <si>
    <t>Has your facility improved energy consumption for this source compared with its baseline? (Palm Fiber)</t>
  </si>
  <si>
    <t>enimprovesourcebiomasspalmleaf</t>
  </si>
  <si>
    <t>Has your facility improved energy consumption for this source compared with its baseline? (Palm Leaf)</t>
  </si>
  <si>
    <t>enimprovesourcebiomasspalmshell</t>
  </si>
  <si>
    <t>Has your facility improved energy consumption for this source compared with its baseline? (Palm Shell)</t>
  </si>
  <si>
    <t>enimprovesourcebiomasspalmtrunk</t>
  </si>
  <si>
    <t>Has your facility improved energy consumption for this source compared with its baseline? (Palm Trunk)</t>
  </si>
  <si>
    <t>enimprovesourcebiomassparawood</t>
  </si>
  <si>
    <t>Has your facility improved energy consumption for this source compared with its baseline? (Parawood)</t>
  </si>
  <si>
    <t>enimprovesourcebiomasspeanutshells</t>
  </si>
  <si>
    <t>Has your facility improved energy consumption for this source compared with its baseline? (Peanut Shells)</t>
  </si>
  <si>
    <t>enimprovesourcebiomassricehusks</t>
  </si>
  <si>
    <t>Has your facility improved energy consumption for this source compared with its baseline? (Rice Husk)</t>
  </si>
  <si>
    <t>enimprovesourcebiomassricestraw</t>
  </si>
  <si>
    <t>Has your facility improved energy consumption for this source compared with its baseline? (Rice Straw)</t>
  </si>
  <si>
    <t>enimprovesourcebiomasssawdust</t>
  </si>
  <si>
    <t>Has your facility improved energy consumption for this source compared with its baseline? (Saw Dust)</t>
  </si>
  <si>
    <t>enimprovesourcebiomasssliverwood</t>
  </si>
  <si>
    <t>Has your facility improved energy consumption for this source compared with its baseline? (Sliver of wood)</t>
  </si>
  <si>
    <t>enimprovesourcebiomasstapioca</t>
  </si>
  <si>
    <t>Has your facility improved energy consumption for this source compared with its baseline? (Tapioca Rhizome)</t>
  </si>
  <si>
    <t>enimprovesourcebiomassbiodiesel</t>
  </si>
  <si>
    <t>Has your facility improved energy consumption for this source compared with its baseline? (Biodiesel)</t>
  </si>
  <si>
    <t>enimprovesourcebiomassother</t>
  </si>
  <si>
    <t>Has your facility improved energy consumption for this source compared with its baseline? (Biomass- Specific type not known)</t>
  </si>
  <si>
    <t>enimprovesourcebiomassbaselineyearbeg</t>
  </si>
  <si>
    <t>Select a baseline year: (Begasse)</t>
  </si>
  <si>
    <t>enimprovesourcebiomassbaselineyearcane</t>
  </si>
  <si>
    <t>Select a baseline year: (Cane Sugar)</t>
  </si>
  <si>
    <t>enimprovesourcebiomassbaselineyearcashew</t>
  </si>
  <si>
    <t>Select a baseline year: (Cashew Nut Shell)</t>
  </si>
  <si>
    <t>enimprovesourcebiomassbaselineyearcorncob</t>
  </si>
  <si>
    <t>Select a baseline year: (Corncob)</t>
  </si>
  <si>
    <t>enimprovesourcebiomassbaselineyearcornstalk</t>
  </si>
  <si>
    <t>Select a baseline year: (Cornstalk)</t>
  </si>
  <si>
    <t>enimprovesourcebiomassbaselineyearefb</t>
  </si>
  <si>
    <t>Select a baseline year: (Empty Fruit Branch)</t>
  </si>
  <si>
    <t>enimprovesourcebiomassbaselineyeareuca</t>
  </si>
  <si>
    <t>Select a baseline year: (Eucalyptus Bark)</t>
  </si>
  <si>
    <t>enimprovesourcebiomassbaselineyearpalmfiber</t>
  </si>
  <si>
    <t>Select a baseline year: (Palm Fiber)</t>
  </si>
  <si>
    <t>enimprovesourcebiomassbaselineyearpalmleaf</t>
  </si>
  <si>
    <t>Select a baseline year: (Palm Leaf)</t>
  </si>
  <si>
    <t>enimprovesourcebiomassbaselineyearpalmshell</t>
  </si>
  <si>
    <t>Select a baseline year: (Palm Shell)</t>
  </si>
  <si>
    <t>enimprovesourcebiomassbaselineyearpalmtrunk</t>
  </si>
  <si>
    <t>Select a baseline year: (Palm Trunk)</t>
  </si>
  <si>
    <t>enimprovesourcebiomassbaselineyearparawood</t>
  </si>
  <si>
    <t>Select a baseline year: (Parawood)</t>
  </si>
  <si>
    <t>enimprovesourcebiomassbaselineyearpeanutshells</t>
  </si>
  <si>
    <t>Select a baseline year: (Peanut Shells)</t>
  </si>
  <si>
    <t>enimprovesourcebiomassbaselineyearricehusks</t>
  </si>
  <si>
    <t>Select a baseline year: (Rice Husk)</t>
  </si>
  <si>
    <t>enimprovesourcebiomassbaselineyearricestraw</t>
  </si>
  <si>
    <t>Select a baseline year: (Rice Straw)</t>
  </si>
  <si>
    <t>enimprovesourcebiomassbaselineyearsawdust</t>
  </si>
  <si>
    <t>Select a baseline year: (Saw Dust)</t>
  </si>
  <si>
    <t>enimprovesourcebiomassbaselineyearsliverwood</t>
  </si>
  <si>
    <t>Select a baseline year: (Sliver of wood)</t>
  </si>
  <si>
    <t>enimprovesourcebiomassbaselineyeartapioca</t>
  </si>
  <si>
    <t>Select a baseline year: (Tapioca Rhizome)</t>
  </si>
  <si>
    <t>enimprovesourcebiomassbaselineyearwood</t>
  </si>
  <si>
    <t>Select a baseline year: (Wood Briquette)</t>
  </si>
  <si>
    <t>enimprovesourcebiomassbaselineyearbiodiesel</t>
  </si>
  <si>
    <t>Select a baseline year: (Biodiesel)</t>
  </si>
  <si>
    <t>enimprovesourcebiomassbaselineyearother</t>
  </si>
  <si>
    <t>Select a baseline year: (Biomass- Specific type not known)</t>
  </si>
  <si>
    <t>enimprovesourcebiomassquantbeg</t>
  </si>
  <si>
    <t>Quantity (Begasse)</t>
  </si>
  <si>
    <t>enimprovesourcebiomassquantcane</t>
  </si>
  <si>
    <t>Quantity (Cane Sugar)</t>
  </si>
  <si>
    <t>enimprovesourcebiomassquantcashew</t>
  </si>
  <si>
    <t>Quantity (Cashew Nut Shell)</t>
  </si>
  <si>
    <t>enimprovesourcebiomassquantcorncob</t>
  </si>
  <si>
    <t>Quantity (Corncob)</t>
  </si>
  <si>
    <t>enimprovesourcebiomassquantcornstalk</t>
  </si>
  <si>
    <t>Quantity (Cornstalk)</t>
  </si>
  <si>
    <t>enimprovesourcebiomassquantefb</t>
  </si>
  <si>
    <t>Quantity (Empty Fruit Branch)</t>
  </si>
  <si>
    <t>enimprovesourcebiomassquanteuca</t>
  </si>
  <si>
    <t>Quantity (Eucalyptus Bark)</t>
  </si>
  <si>
    <t>enimprovesourcebiomassquantpalmfiber</t>
  </si>
  <si>
    <t>Quantity (Palm Fiber)</t>
  </si>
  <si>
    <t>enimprovesourcebiomassquantpalmleaf</t>
  </si>
  <si>
    <t>Quantity (Palm Leaf)</t>
  </si>
  <si>
    <t>enimprovesourcebiomassquantpalmshell</t>
  </si>
  <si>
    <t>Quantity (Palm Shell)</t>
  </si>
  <si>
    <t>enimprovesourcebiomassquantpalmtrunk</t>
  </si>
  <si>
    <t>Quantity (Palm Trunk)</t>
  </si>
  <si>
    <t>enimprovesourcebiomassquantparawood</t>
  </si>
  <si>
    <t>Quantity (Parawood)</t>
  </si>
  <si>
    <t>enimprovesourcebiomassquantpeanutshells</t>
  </si>
  <si>
    <t>Quantity (Peanut Shells)</t>
  </si>
  <si>
    <t>enimprovesourcebiomassquantricehusks</t>
  </si>
  <si>
    <t>Quantity (Rice Husk)</t>
  </si>
  <si>
    <t>enimprovesourcebiomassquantricestraw</t>
  </si>
  <si>
    <t>Quantity (Rice Straw)</t>
  </si>
  <si>
    <t>enimprovesourcebiomassquantsawdust</t>
  </si>
  <si>
    <t>Quantity (Saw Dust)</t>
  </si>
  <si>
    <t>enimprovesourcebiomassquantsliverwood</t>
  </si>
  <si>
    <t>Quantity (Sliver of wood)</t>
  </si>
  <si>
    <t>enimprovesourcebiomassquanttapioca</t>
  </si>
  <si>
    <t>Quantity (Tapioca Rhizome)</t>
  </si>
  <si>
    <t>enimprovesourcebiomassquantwood</t>
  </si>
  <si>
    <t>Quantity (Wood Briquette)</t>
  </si>
  <si>
    <t>enimprovesourcebiomassquantbiodiesel</t>
  </si>
  <si>
    <t>Quantity (Biodiesel)</t>
  </si>
  <si>
    <t>enimprovesourcebiomassquantother</t>
  </si>
  <si>
    <t>Quantity (Biomass- Specific type not known)</t>
  </si>
  <si>
    <t>enimprovesourcebiomassunitbeg</t>
  </si>
  <si>
    <t>enimprovesourcebiomassunitcane</t>
  </si>
  <si>
    <t>enimprovesourcebiomassunitcashew</t>
  </si>
  <si>
    <t>enimprovesourcebiomassunitcorncob</t>
  </si>
  <si>
    <t>enimprovesourcebiomassunitcornstalk</t>
  </si>
  <si>
    <t>enimprovesourcebiomassunitefb</t>
  </si>
  <si>
    <t>enimprovesourcebiomassuniteuca</t>
  </si>
  <si>
    <t>enimprovesourcebiomassunitpalmfiber</t>
  </si>
  <si>
    <t>enimprovesourcebiomassunitpalmleaf</t>
  </si>
  <si>
    <t>enimprovesourcebiomassunitpalmshell</t>
  </si>
  <si>
    <t>enimprovesourcebiomassunitpalmtrunk</t>
  </si>
  <si>
    <t>enimprovesourcebiomassunitparawood</t>
  </si>
  <si>
    <t>enimprovesourcebiomassunitpeanutshells</t>
  </si>
  <si>
    <t>enimprovesourcebiomassunitricehusks</t>
  </si>
  <si>
    <t>enimprovesourcebiomassunitricestraw</t>
  </si>
  <si>
    <t>enimprovesourcebiomassunitsawdust</t>
  </si>
  <si>
    <t>enimprovesourcebiomassunitsliverwood</t>
  </si>
  <si>
    <t>enimprovesourcebiomassunittapioca</t>
  </si>
  <si>
    <t>enimprovesourcebiomassunitwood</t>
  </si>
  <si>
    <t>enimprovesourcebiomassunitbiodiesel</t>
  </si>
  <si>
    <t>enimprovesourcebiomassunitother</t>
  </si>
  <si>
    <t>enimprovesourcebiomassstrategiesbeg</t>
  </si>
  <si>
    <t>Describe the strategies used to achieve this improvement: (Begasse)</t>
  </si>
  <si>
    <t>enimprovesourcebiomassstrategiescane</t>
  </si>
  <si>
    <t>Describe the strategies used to achieve this improvement: (Cane Sugar)</t>
  </si>
  <si>
    <t>enimprovesourcebiomassstrategiescashew</t>
  </si>
  <si>
    <t>Describe the strategies used to achieve this improvement: (Cashew Nut Shell)</t>
  </si>
  <si>
    <t>enimprovesourcebiomassstrategiescorncob</t>
  </si>
  <si>
    <t>Describe the strategies used to achieve this improvement: (Corncob)</t>
  </si>
  <si>
    <t>enimprovesourcebiomassstrategiescornstalk</t>
  </si>
  <si>
    <t>Describe the strategies used to achieve this improvement: (Cornstalk)</t>
  </si>
  <si>
    <t>enimprovesourcebiomassstrategiesefb</t>
  </si>
  <si>
    <t>Describe the strategies used to achieve this improvement: (Empty Fruit Branch)</t>
  </si>
  <si>
    <t>enimprovesourcebiomassstrategieseuca</t>
  </si>
  <si>
    <t>Describe the strategies used to achieve this improvement: (Eucalyptus Bark)</t>
  </si>
  <si>
    <t>enimprovesourcebiomassstrategiespalmfiber</t>
  </si>
  <si>
    <t>Describe the strategies used to achieve this improvement: (Palm Fiber)</t>
  </si>
  <si>
    <t>enimprovesourcebiomassstrategiespalmleaf</t>
  </si>
  <si>
    <t>Describe the strategies used to achieve this improvement: (Palm Leaf)</t>
  </si>
  <si>
    <t>enimprovesourcebiomassstrategiespalmshell</t>
  </si>
  <si>
    <t>Describe the strategies used to achieve this improvement: (Palm Shell)</t>
  </si>
  <si>
    <t>enimprovesourcebiomassstrategiespalmtrunk</t>
  </si>
  <si>
    <t>Describe the strategies used to achieve this improvement: (Palm Trunk)</t>
  </si>
  <si>
    <t>enimprovesourcebiomassstrategiesparawood</t>
  </si>
  <si>
    <t>Describe the strategies used to achieve this improvement: (Parawood)</t>
  </si>
  <si>
    <t>enimprovesourcebiomassstrategiespeanutshells</t>
  </si>
  <si>
    <t>Describe the strategies used to achieve this improvement: (Peanut Shells)</t>
  </si>
  <si>
    <t>enimprovesourcebiomassstrategiesricehusks</t>
  </si>
  <si>
    <t>Describe the strategies used to achieve this improvement: (Rice Husk)</t>
  </si>
  <si>
    <t>enimprovesourcebiomassstrategiesricestraw</t>
  </si>
  <si>
    <t>Describe the strategies used to achieve this improvement: (Rice Straw)</t>
  </si>
  <si>
    <t>enimprovesourcebiomassstrategiessawdust</t>
  </si>
  <si>
    <t>Describe the strategies used to achieve this improvement: (Saw Dust)</t>
  </si>
  <si>
    <t>enimprovesourcebiomassstrategiessliverwood</t>
  </si>
  <si>
    <t>Describe the strategies used to achieve this improvement: (Sliver of wood)</t>
  </si>
  <si>
    <t>enimprovesourcebiomassstrategiestapioca</t>
  </si>
  <si>
    <t>Describe the strategies used to achieve this improvement: (Tapioca Rhizome)</t>
  </si>
  <si>
    <t>enimprovesourcebiomassstrategieswood</t>
  </si>
  <si>
    <t>Describe the strategies used to achieve this improvement: (Wood Briquette)</t>
  </si>
  <si>
    <t>enimprovesourcebiomassstrategiesbiodiesel</t>
  </si>
  <si>
    <t>Describe the strategies used to achieve this improvement: (Biodiesel)</t>
  </si>
  <si>
    <t>enimprovesourcebiomassstrategiesother</t>
  </si>
  <si>
    <t>Describe the strategies used to achieve this improvement: (Biomass- Specific type not known)</t>
  </si>
  <si>
    <t>enimprovesourcenatgaslng</t>
  </si>
  <si>
    <t>Has your facility improved energy consumption for this source compared with its baseline? (LNG)</t>
  </si>
  <si>
    <t>enimprovesourcenatgaslpg</t>
  </si>
  <si>
    <t>Has your facility improved energy consumption for this source compared with its baseline? (LPG (liquid petroleum gas: propane with a mix of other fuels like butylene, propylene, or butane))</t>
  </si>
  <si>
    <t>enimprovesourcenatgasng</t>
  </si>
  <si>
    <t>Has your facility improved energy consumption for this source compared with its baseline? (Natural Gas)</t>
  </si>
  <si>
    <t>enimprovesourcenatgaspropane</t>
  </si>
  <si>
    <t>Has your facility improved energy consumption for this source compared with its baseline? (Propane)</t>
  </si>
  <si>
    <t>enimprovesourcenatgasother</t>
  </si>
  <si>
    <t>Has your facility improved energy consumption for this source compared with its baseline? (Natural Gas- Specific type not known)</t>
  </si>
  <si>
    <t>enimprovesourcenatgasbaselineyearlng</t>
  </si>
  <si>
    <t>Select a baseline year: (LNG)</t>
  </si>
  <si>
    <t>enimprovesourcenatgasbaselineyearlpg</t>
  </si>
  <si>
    <t>Select a baseline year: (LPG (liquid petroleum gas: propane with a mix of other fuels like butylene, propylene, or butane))</t>
  </si>
  <si>
    <t>enimprovesourcenatgasbaselineyearng</t>
  </si>
  <si>
    <t>Select a baseline year: (Natural Gas)</t>
  </si>
  <si>
    <t>enimprovesourcenatgasbaselineyearpropane</t>
  </si>
  <si>
    <t>Select a baseline year: (Propane)</t>
  </si>
  <si>
    <t>enimprovesourcenatgasbaselineyearother</t>
  </si>
  <si>
    <t>Select a baseline year: (Natural Gas- Specific type not known)</t>
  </si>
  <si>
    <t>enimprovesourcenatgasquantlng</t>
  </si>
  <si>
    <t>Quantity (LNG)</t>
  </si>
  <si>
    <t>enimprovesourcenatgasquantlpg</t>
  </si>
  <si>
    <t>Quantity (LPG (liquid petroleum gas: propane with a mix of other fuels like butylene, propylene, or butane))</t>
  </si>
  <si>
    <t>enimprovesourcenatgasquantng</t>
  </si>
  <si>
    <t>Quantity (Natural Gas)</t>
  </si>
  <si>
    <t>enimprovesourcenatgasquantpropane</t>
  </si>
  <si>
    <t>Quantity (Propane)</t>
  </si>
  <si>
    <t>enimprovesourcenatgasquantother</t>
  </si>
  <si>
    <t>Quantity (Natural Gas- Specific type not known)</t>
  </si>
  <si>
    <t>enimprovesourcenatgasunitlng</t>
  </si>
  <si>
    <t>enimprovesourcenatgasunitlpg</t>
  </si>
  <si>
    <t>enimprovesourcenatgasunitng</t>
  </si>
  <si>
    <t>enimprovesourcenatgasunitpropane</t>
  </si>
  <si>
    <t>enimprovesourcenatgasunitother</t>
  </si>
  <si>
    <t>enimprovesourcenatgasstrategieslng</t>
  </si>
  <si>
    <t>Describe the strategies used to achieve this improvement: (LNG)</t>
  </si>
  <si>
    <t>enimprovesourcenatgasstrategieslpg</t>
  </si>
  <si>
    <t>Describe the strategies used to achieve this improvement: (LPG (liquid petroleum gas: propane with a mix of other fuels like butylene, propylene, or butane))</t>
  </si>
  <si>
    <t>enimprovesourcenatgasstrategiesng</t>
  </si>
  <si>
    <t>Describe the strategies used to achieve this improvement: (Natural Gas)</t>
  </si>
  <si>
    <t>enimprovesourcenatgasstrategiespropane</t>
  </si>
  <si>
    <t>Describe the strategies used to achieve this improvement: (Propane)</t>
  </si>
  <si>
    <t>enimprovesourcenatgasstrategiesother</t>
  </si>
  <si>
    <t>Describe the strategies used to achieve this improvement: (Natural Gas- Specific type not known)</t>
  </si>
  <si>
    <t>enimprovesourcefueloilone</t>
  </si>
  <si>
    <t>Has your facility improved energy consumption for this source compared with its baseline? (Fuel Oil (No. 1-Kerosene))</t>
  </si>
  <si>
    <t>enimprovesourcefueloiltwo</t>
  </si>
  <si>
    <t>Has your facility improved energy consumption for this source compared with its baseline? (Fuel Oil (No. 2-Bunker A; Diesel Oil))</t>
  </si>
  <si>
    <t>enimprovesourcefueloilfour</t>
  </si>
  <si>
    <t>Has your facility improved energy consumption for this source compared with its baseline? (Fuel Oil (No. 4-Light Fuel Oil))</t>
  </si>
  <si>
    <t>enimprovesourcefueloilfive</t>
  </si>
  <si>
    <t>Has your facility improved energy consumption for this source compared with its baseline? (Fuel Oil (No. 5-Bunker B; Heavy or Light Fuel Oil))</t>
  </si>
  <si>
    <t>enimprovesourcefueloilsix</t>
  </si>
  <si>
    <t>Has your facility improved energy consumption for this source compared with its baseline? (Fuel Oil (No. 6-Bunker C; Heavy Fuel Oil))</t>
  </si>
  <si>
    <t>enimprovesourcefueloilother</t>
  </si>
  <si>
    <t>Has your facility improved energy consumption for this source compared with its baseline? (Fuel Oil- Specific type not known)</t>
  </si>
  <si>
    <t>enimprovesourcefueloilbaselineyearone</t>
  </si>
  <si>
    <t>Select a baseline year: (Fuel Oil (No. 1-Kerosene))</t>
  </si>
  <si>
    <t>enimprovesourcefueloilbaselineyeartwo</t>
  </si>
  <si>
    <t>Select a baseline year: (Fuel Oil (No. 2-Bunker A; Diesel Oil))</t>
  </si>
  <si>
    <t>enimprovesourcefueloilbaselineyearfour</t>
  </si>
  <si>
    <t>Select a baseline year: (Fuel Oil (No. 4-Light Fuel Oil))</t>
  </si>
  <si>
    <t>enimprovesourcefueloilbaselineyearfive</t>
  </si>
  <si>
    <t>Select a baseline year: (Fuel Oil (No. 5-Bunker B; Heavy or Light Fuel Oil))</t>
  </si>
  <si>
    <t>enimprovesourcefueloilbaselineyearsix</t>
  </si>
  <si>
    <t>Select a baseline year: (Fuel Oil (No. 6-Bunker C; Heavy Fuel Oil))</t>
  </si>
  <si>
    <t>enimprovesourcefueloilbaselineyearother</t>
  </si>
  <si>
    <t>Select a baseline year: (Fuel Oil- Specific type not known)</t>
  </si>
  <si>
    <t>enimprovesourcefueloilquantone</t>
  </si>
  <si>
    <t>Quantity (Fuel Oil (No. 1-Kerosene))</t>
  </si>
  <si>
    <t>enimprovesourcefueloilquanttwo</t>
  </si>
  <si>
    <t>Quantity (Fuel Oil (No. 2-Bunker A; Diesel Oil))</t>
  </si>
  <si>
    <t>enimprovesourcefueloilquantfour</t>
  </si>
  <si>
    <t>Quantity (Fuel Oil (No. 4-Light Fuel Oil))</t>
  </si>
  <si>
    <t>enimprovesourcefueloilquantfive</t>
  </si>
  <si>
    <t>Quantity (Fuel Oil (No. 5-Bunker B; Heavy or Light Fuel Oil))</t>
  </si>
  <si>
    <t>enimprovesourcefueloilquantsix</t>
  </si>
  <si>
    <t>Quantity (Fuel Oil (No. 6-Bunker C; Heavy Fuel Oil))</t>
  </si>
  <si>
    <t>enimprovesourcefueloilquantother</t>
  </si>
  <si>
    <t>Quantity (Fuel Oil- Specific type not known)</t>
  </si>
  <si>
    <t>enimprovesourcefueloilunitone</t>
  </si>
  <si>
    <t>enimprovesourcefueloilunittwo</t>
  </si>
  <si>
    <t>enimprovesourcefueloilunitfour</t>
  </si>
  <si>
    <t>enimprovesourcefueloilunitfive</t>
  </si>
  <si>
    <t>enimprovesourcefueloilunitsix</t>
  </si>
  <si>
    <t>enimprovesourcefueloilunitother</t>
  </si>
  <si>
    <t>enimprovesourcefueloilstrategiesone</t>
  </si>
  <si>
    <t>Describe the strategies used to achieve this improvement: (Fuel Oil (No. 1-Kerosene))</t>
  </si>
  <si>
    <t>enimprovesourcefueloilstrategiestwo</t>
  </si>
  <si>
    <t>Describe the strategies used to achieve this improvement: (Fuel Oil (No. 2-Bunker A; Diesel Oil))</t>
  </si>
  <si>
    <t>enimprovesourcefueloilstrategiesfour</t>
  </si>
  <si>
    <t>Describe the strategies used to achieve this improvement: (Fuel Oil (No. 4-Light Fuel Oil))</t>
  </si>
  <si>
    <t>enimprovesourcefueloilstrategiesfive</t>
  </si>
  <si>
    <t>Describe the strategies used to achieve this improvement: (Fuel Oil (No. 5-Bunker B; Heavy or Light Fuel Oil))</t>
  </si>
  <si>
    <t>enimprovesourcefueloilstrategiessix</t>
  </si>
  <si>
    <t>Describe the strategies used to achieve this improvement: (Fuel Oil (No. 6-Bunker C; Heavy Fuel Oil))</t>
  </si>
  <si>
    <t>enimprovesourcefueloilstrategiesother</t>
  </si>
  <si>
    <t>Describe the strategies used to achieve this improvement: (Fuel Oil- Specific type not known)</t>
  </si>
  <si>
    <t>wwstandardtype</t>
  </si>
  <si>
    <t>Please indicate which wastewater standard you are reporting against:</t>
  </si>
  <si>
    <t>WWStandardlist</t>
  </si>
  <si>
    <t>wwstandardother</t>
  </si>
  <si>
    <t>If other, please describe</t>
  </si>
  <si>
    <t>wwstandardmetall</t>
  </si>
  <si>
    <t>Have you tested and met all parameters specified in the standard?</t>
  </si>
  <si>
    <t>wwstandardavail</t>
  </si>
  <si>
    <t>Are your parameter results available on the standard's platform?</t>
  </si>
  <si>
    <t>airpermitunregulation</t>
  </si>
  <si>
    <t>Does your factory have any air emissions from facility operations that are not regulated by a permit?</t>
  </si>
  <si>
    <t>airpermitcompliance</t>
  </si>
  <si>
    <t>Does your factory have any air emissions from facility operations that are regulated by a permit, but you are not in compliance?</t>
  </si>
  <si>
    <t>airsourcestackpollreason</t>
  </si>
  <si>
    <t>Reason for reporting pollutant (Stack)</t>
  </si>
  <si>
    <t>PollutantReporting</t>
  </si>
  <si>
    <t>airsourceventpollreason</t>
  </si>
  <si>
    <t>Reason for reporting pollutant (Vent)</t>
  </si>
  <si>
    <t>airsourceheatingpollreason</t>
  </si>
  <si>
    <t>Reason for reporting pollutant (Heating and ventilation)</t>
  </si>
  <si>
    <t>airsourcerefrigpollreason</t>
  </si>
  <si>
    <t>Reason for reporting pollutant (Refrigerant device)</t>
  </si>
  <si>
    <t>airsourceairconpollreason</t>
  </si>
  <si>
    <t>Reason for reporting pollutant (Air conditioning)</t>
  </si>
  <si>
    <t>airsourceopsotherpollreason</t>
  </si>
  <si>
    <t>Reason for reporting pollutant (Other sources of known air emissions from facility operations)</t>
  </si>
  <si>
    <t>airsourcestackquant</t>
  </si>
  <si>
    <t>What quantity of air emissions were emitted by this source in 2019? (Stack)</t>
  </si>
  <si>
    <t>airsourceventquant</t>
  </si>
  <si>
    <t>What quantity of air emissions were emitted by this source in 2019? (Vent)</t>
  </si>
  <si>
    <t>airsourceheatingquant</t>
  </si>
  <si>
    <t>What quantity of air emissions were emitted by this source in 2019? (Heating and ventilation)</t>
  </si>
  <si>
    <t>airsourcerefrigquant</t>
  </si>
  <si>
    <t>What quantity of air emissions were emitted by this source in 2019? (Refrigerant device)</t>
  </si>
  <si>
    <t>airsourceairconquant</t>
  </si>
  <si>
    <t>What quantity of air emissions were emitted by this source in 2019? (Air conditioning)</t>
  </si>
  <si>
    <t>airsourceopsotherquant</t>
  </si>
  <si>
    <t>What quantity of air emissions were emitted by this source in 2019? (Other sources of known air emissions from facility operations)</t>
  </si>
  <si>
    <t>airsourcestackunit</t>
  </si>
  <si>
    <t>Unit (Stack)</t>
  </si>
  <si>
    <t>airsourceventunit</t>
  </si>
  <si>
    <t>Unit (Vent)</t>
  </si>
  <si>
    <t>airsourceheatingunit</t>
  </si>
  <si>
    <t>Unit (Heating and ventilation)</t>
  </si>
  <si>
    <t>airsourcerefrigunit</t>
  </si>
  <si>
    <t>Unit (Refrigerant device)</t>
  </si>
  <si>
    <t>airsourceairconunit</t>
  </si>
  <si>
    <t>Unit (Air conditioning)</t>
  </si>
  <si>
    <t>airsourceopsotherunit</t>
  </si>
  <si>
    <t>Unit (Other sources of known air emissions from facility operations)</t>
  </si>
  <si>
    <t>airsourceyarnquant</t>
  </si>
  <si>
    <t>What quantity of air emissions were emitted by this source in 2019? (Yarn spinning or synthetic fiber manufacturing)</t>
  </si>
  <si>
    <t>airsourcefinishingquant</t>
  </si>
  <si>
    <t>What quantity of air emissions were emitted by this source in 2019? (Finishes)</t>
  </si>
  <si>
    <t>airsourcesolventquant</t>
  </si>
  <si>
    <t>What quantity of air emissions were emitted by this source in 2019? (Solvents)</t>
  </si>
  <si>
    <t>airsourceadhesivequant</t>
  </si>
  <si>
    <t>What quantity of air emissions were emitted by this source in 2019? (Adhesives/cementing)</t>
  </si>
  <si>
    <t>airsourceprintingquant</t>
  </si>
  <si>
    <t>What quantity of air emissions were emitted by this source in 2019? (Printing)</t>
  </si>
  <si>
    <t>airsourcedyeingquant</t>
  </si>
  <si>
    <t>What quantity of air emissions were emitted by this source in 2019? (Dyeing)</t>
  </si>
  <si>
    <t>airsourcetenterquant</t>
  </si>
  <si>
    <t>What quantity of air emissions were emitted by this source in 2019? (Tenter frames or other heating processes)</t>
  </si>
  <si>
    <t>airsourcespotquant</t>
  </si>
  <si>
    <t>What quantity of air emissions were emitted by this source in 2019? (Spot cleaners)</t>
  </si>
  <si>
    <t>airsourcechemquant</t>
  </si>
  <si>
    <t>What quantity of air emissions were emitted by this source in 2019? (Sprayed chemicals or paints)</t>
  </si>
  <si>
    <t>airsourceodsquant</t>
  </si>
  <si>
    <t>What quantity of air emissions were emitted by this source in 2019? (Other sources of ozone depleting substances (ODSs))</t>
  </si>
  <si>
    <t>airsourceyarnunit</t>
  </si>
  <si>
    <t>Unit (Yarn spinning or synthetic fiber manufacturing)</t>
  </si>
  <si>
    <t>airsourcefinishingunit</t>
  </si>
  <si>
    <t>Unit (Finishes)</t>
  </si>
  <si>
    <t>airsourcesolventunit</t>
  </si>
  <si>
    <t>Unit (Solvents)</t>
  </si>
  <si>
    <t>airsourceadhesiveunit</t>
  </si>
  <si>
    <t>Unit (Adhesives/cementing)</t>
  </si>
  <si>
    <t>airsourceprintingunit</t>
  </si>
  <si>
    <t>Unit (Printing)</t>
  </si>
  <si>
    <t>airsourcedyeingunit</t>
  </si>
  <si>
    <t>Unit (Dyeing)</t>
  </si>
  <si>
    <t>airsourcetenterunit</t>
  </si>
  <si>
    <t>Unit (Tenter frames or other heating processes)</t>
  </si>
  <si>
    <t>airsourcespotunit</t>
  </si>
  <si>
    <t>Unit (Spot cleaners)</t>
  </si>
  <si>
    <t>airsourcechemunit</t>
  </si>
  <si>
    <t>Unit (Sprayed chemicals or paints)</t>
  </si>
  <si>
    <t>airsourceodsunit</t>
  </si>
  <si>
    <t>Unit (Other sources of ozone depleting substances (ODSs))</t>
  </si>
  <si>
    <t>airsourceyarnmethod</t>
  </si>
  <si>
    <t>What method was used to track emissions from this source? (Yarn spinning or synthetic fiber manufacturing)</t>
  </si>
  <si>
    <t>TrackingMethod</t>
  </si>
  <si>
    <t>airsourcefinishingmethod</t>
  </si>
  <si>
    <t>What method was used to track emissions from this source? (Finishes)</t>
  </si>
  <si>
    <t>airsourcesolventmethod</t>
  </si>
  <si>
    <t>What method was used to track emissions from this source? (Solvents)</t>
  </si>
  <si>
    <t>airsourceadhesivemethod</t>
  </si>
  <si>
    <t>What method was used to track emissions from this source? (Adhesives/cementing)</t>
  </si>
  <si>
    <t>airsourceprintingmethod</t>
  </si>
  <si>
    <t>What method was used to track emissions from this source? (Printing)</t>
  </si>
  <si>
    <t>airsourcedyeingmethod</t>
  </si>
  <si>
    <t>What method was used to track emissions from this source? (Dyeing)</t>
  </si>
  <si>
    <t>airsourcetentermethod</t>
  </si>
  <si>
    <t>What method was used to track emissions from this source? (Tenter frames or other heating processes)</t>
  </si>
  <si>
    <t>airsourcespotmethod</t>
  </si>
  <si>
    <t>What method was used to track emissions from this source? (Spot cleaners)</t>
  </si>
  <si>
    <t>airsourcechemmethod</t>
  </si>
  <si>
    <t>What method was used to track emissions from this source? (Sprayed chemicals or paints)</t>
  </si>
  <si>
    <t>airsourceodsmethod</t>
  </si>
  <si>
    <t>What method was used to track emissions from this source? (Other sources of ozone depleting substances (ODSs))</t>
  </si>
  <si>
    <t>Display Values</t>
  </si>
  <si>
    <t>In compliance</t>
  </si>
  <si>
    <t>Out of compliance</t>
  </si>
  <si>
    <t>CAS number or numbers (when in a mixture)</t>
  </si>
  <si>
    <t>Lot numbers</t>
  </si>
  <si>
    <t>MRSL compliance</t>
  </si>
  <si>
    <t>Purchase date</t>
  </si>
  <si>
    <t>Expiration dates (if applicable)</t>
  </si>
  <si>
    <t>Square Yard</t>
  </si>
  <si>
    <t>Meter</t>
  </si>
  <si>
    <t>Kilogram</t>
  </si>
  <si>
    <t>Unit (piece or pair)</t>
  </si>
  <si>
    <t>Cubic Meters</t>
  </si>
  <si>
    <t>SAM- Standard Allowed Minutes</t>
  </si>
  <si>
    <t>Advanced Oxidation Processes (AOPs)</t>
  </si>
  <si>
    <t>Evaporation</t>
  </si>
  <si>
    <t>Electrocoagulation-Electroflocculation</t>
  </si>
  <si>
    <t>Membrane technologies – MF(Microfilter)/UF(Ultrafilter)/NF(Nanofilter)/RO(Reverse Osmosis)</t>
  </si>
  <si>
    <t>Thermal/membrane evaporation</t>
  </si>
  <si>
    <t>Crystallization</t>
  </si>
  <si>
    <t>Colour removal – Electrochemical oxidation/Fenton’s reaction</t>
  </si>
  <si>
    <t>Ozonation</t>
  </si>
  <si>
    <t>Ion exchange</t>
  </si>
  <si>
    <t>Photocatalytic Degradation</t>
  </si>
  <si>
    <t>Salt recovery</t>
  </si>
  <si>
    <t>Disinfection</t>
  </si>
  <si>
    <t>Ethylene-vinyl acetate (EVA) foam</t>
  </si>
  <si>
    <t>Polyethylene (PE) foam</t>
  </si>
  <si>
    <t>Polyurethane (PU) foam</t>
  </si>
  <si>
    <t>Butyl rubber</t>
  </si>
  <si>
    <t>Chloroprene rubber (Neoprene)</t>
  </si>
  <si>
    <t>Elastomeric polyurethane (PU ) rubber</t>
  </si>
  <si>
    <t>Foamed rubber</t>
  </si>
  <si>
    <t>Isoprene Rubber (IR)</t>
  </si>
  <si>
    <t>Natural Rubber (NR)</t>
  </si>
  <si>
    <t>Nitrile Rubber (NBR)</t>
  </si>
  <si>
    <t>Polybutadiene rubber (BR)</t>
  </si>
  <si>
    <t>Silicone rubber</t>
  </si>
  <si>
    <t>Styrene-butadiene rubber (SBR)</t>
  </si>
  <si>
    <t>Thermoplastic elastomer (TPE)</t>
  </si>
  <si>
    <t>Government-owned</t>
  </si>
  <si>
    <t>Privately-owned</t>
  </si>
  <si>
    <t>Bonding (Components)</t>
  </si>
  <si>
    <t>Buffing</t>
  </si>
  <si>
    <t>Cementing / Gluing</t>
  </si>
  <si>
    <t>Cooling / Chillng</t>
  </si>
  <si>
    <t>Cutting or Skiving</t>
  </si>
  <si>
    <t>Embossing</t>
  </si>
  <si>
    <t>Embroidery</t>
  </si>
  <si>
    <t>Hammering / Beating</t>
  </si>
  <si>
    <t>Heat Pressing</t>
  </si>
  <si>
    <t>Heating / Drying</t>
  </si>
  <si>
    <t>Hole Punching / Perforation</t>
  </si>
  <si>
    <t>Lasting</t>
  </si>
  <si>
    <t>Molding</t>
  </si>
  <si>
    <t>No sew upper</t>
  </si>
  <si>
    <t>Packaging</t>
  </si>
  <si>
    <t>Pressing</t>
  </si>
  <si>
    <t>Priming</t>
  </si>
  <si>
    <t>Product Knitting</t>
  </si>
  <si>
    <t>Product Weaving</t>
  </si>
  <si>
    <t>Seam Taping</t>
  </si>
  <si>
    <t>Setting</t>
  </si>
  <si>
    <t>Sewing</t>
  </si>
  <si>
    <t>Sundries Application</t>
  </si>
  <si>
    <t>UV Lighting</t>
  </si>
  <si>
    <t>Washing (Part)</t>
  </si>
  <si>
    <t>Weighed</t>
  </si>
  <si>
    <t>Estimated</t>
  </si>
  <si>
    <t>Unknown</t>
  </si>
  <si>
    <t>g</t>
  </si>
  <si>
    <t>kg</t>
  </si>
  <si>
    <t>lb</t>
  </si>
  <si>
    <t>oz</t>
  </si>
  <si>
    <t>ton (metric)</t>
  </si>
  <si>
    <t>ton (short)</t>
  </si>
  <si>
    <t>Normalized</t>
  </si>
  <si>
    <t>Absolute</t>
  </si>
  <si>
    <t>cu ft</t>
  </si>
  <si>
    <t>cu yard</t>
  </si>
  <si>
    <t>liter</t>
  </si>
  <si>
    <t>m3</t>
  </si>
  <si>
    <t>gal</t>
  </si>
  <si>
    <t>CCF</t>
  </si>
  <si>
    <t>kWh</t>
  </si>
  <si>
    <t>MJ</t>
  </si>
  <si>
    <t>mmBTU</t>
  </si>
  <si>
    <t>BTU</t>
  </si>
  <si>
    <t>Joule</t>
  </si>
  <si>
    <t>Continuously</t>
  </si>
  <si>
    <t>Daily</t>
  </si>
  <si>
    <t>Weekly</t>
  </si>
  <si>
    <t>Monthly</t>
  </si>
  <si>
    <t>Bi-monthly</t>
  </si>
  <si>
    <t>Quarterly</t>
  </si>
  <si>
    <t>Annually</t>
  </si>
  <si>
    <t>Garment Dyeing</t>
  </si>
  <si>
    <t>Sublimation (Transfer) Printing</t>
  </si>
  <si>
    <t>Wet roller printing</t>
  </si>
  <si>
    <t>Screen Printing</t>
  </si>
  <si>
    <t>Rotary Printing</t>
  </si>
  <si>
    <t>Wet processing/laundry (product)</t>
  </si>
  <si>
    <t>Direct Digital Ink Printing</t>
  </si>
  <si>
    <t>Assembly (e.g. corrugated board)</t>
  </si>
  <si>
    <t>Converting raw materials (incoming paperboard or plastic resin)</t>
  </si>
  <si>
    <t>Die cutting (e.g. cartons)</t>
  </si>
  <si>
    <t>Extrusion (e.g. Plastic)</t>
  </si>
  <si>
    <t>Gluing (Packaging)</t>
  </si>
  <si>
    <t>Molding (plastic)</t>
  </si>
  <si>
    <t>Printing (Packaging)</t>
  </si>
  <si>
    <t>Yes</t>
  </si>
  <si>
    <t>Partial Yes</t>
  </si>
  <si>
    <t>No</t>
  </si>
  <si>
    <t>Not Applicable</t>
  </si>
  <si>
    <t>mg/L</t>
  </si>
  <si>
    <t>microgram(µg)/L</t>
  </si>
  <si>
    <t>nanometer</t>
  </si>
  <si>
    <t xml:space="preserve">Celcius </t>
  </si>
  <si>
    <t>bacteria/100 ml</t>
  </si>
  <si>
    <t>Treated onsite only and discharged to the environment after treatment</t>
  </si>
  <si>
    <t>Treated offsite only</t>
  </si>
  <si>
    <t>Treated onsite and offsite</t>
  </si>
  <si>
    <t>Sent to a septic system</t>
  </si>
  <si>
    <t>Not treated</t>
  </si>
  <si>
    <t>Batch Dyeing (Jet / Rapid, Jig, Beam, Yarn Dye, etc)</t>
  </si>
  <si>
    <t>Bonding (Materials)</t>
  </si>
  <si>
    <t>Casting (Rubber / Foam)</t>
  </si>
  <si>
    <t>Coating</t>
  </si>
  <si>
    <t>Compression Molding / Pressing</t>
  </si>
  <si>
    <t>Continuous Dyeing</t>
  </si>
  <si>
    <t>Cutting (Foam / Rubber)</t>
  </si>
  <si>
    <t>Foaming</t>
  </si>
  <si>
    <t>Insulation: animal (down) processing</t>
  </si>
  <si>
    <t>Knitting</t>
  </si>
  <si>
    <t>Membrane / Film Manufacturing</t>
  </si>
  <si>
    <t>Mixing (EVA / Rubber / primer / glue)</t>
  </si>
  <si>
    <t>Non-woven processing (including insulation)</t>
  </si>
  <si>
    <t>Preparation (Scouring, Bleaching, Sizing/Desizing, Etc.)</t>
  </si>
  <si>
    <t>Rolling (EVA / Rubber)</t>
  </si>
  <si>
    <t>Synthetic Leather Production</t>
  </si>
  <si>
    <t>Tanning (beam house or retannage)</t>
  </si>
  <si>
    <t>Textile Chemical Finishing</t>
  </si>
  <si>
    <t>Textile Mechanical Finishing (Calendaring, Napping, Shearing)</t>
  </si>
  <si>
    <t>Vulcanization</t>
  </si>
  <si>
    <t>Washing (Materials)</t>
  </si>
  <si>
    <t>Weaving</t>
  </si>
  <si>
    <t>Yarn Spinning</t>
  </si>
  <si>
    <t>ZDHCLevel</t>
  </si>
  <si>
    <t>Foundational</t>
  </si>
  <si>
    <t>Progressive</t>
  </si>
  <si>
    <t>Aspirational</t>
  </si>
  <si>
    <t>Level 1: Foundational</t>
  </si>
  <si>
    <t>Level 2: Strategic</t>
  </si>
  <si>
    <t>Level 3: Aspirational</t>
  </si>
  <si>
    <t>No, I have tested and did not meet one or more parameter limits</t>
  </si>
  <si>
    <t>Proper handling</t>
  </si>
  <si>
    <t>Storage and disposal techniques and procedures</t>
  </si>
  <si>
    <t>Specific operational procedures for waste minimization</t>
  </si>
  <si>
    <t>Use of personal protective equipment</t>
  </si>
  <si>
    <t>Apparel</t>
  </si>
  <si>
    <t>Footwear</t>
  </si>
  <si>
    <t>Home Textiles (includes bed linens, tablecloths, towels, cloth napkins, and similar products)</t>
  </si>
  <si>
    <t>Accessories (includes handbags, jewelry, belts, and similar products)</t>
  </si>
  <si>
    <t>Home Furnishings</t>
  </si>
  <si>
    <t>Hard Goods (includes bikes, tents, backpacks, luggage, coolers, climbing gear, watercraft, and and other equipment made of metal, plastic, or wood)</t>
  </si>
  <si>
    <t>Electronics</t>
  </si>
  <si>
    <t>Toys</t>
  </si>
  <si>
    <t>Measured</t>
  </si>
  <si>
    <t>Calculated Leakage Rate</t>
  </si>
  <si>
    <t>SludgeDisp</t>
  </si>
  <si>
    <t>Sludge Thickening</t>
  </si>
  <si>
    <t>Mechanical Dewatering</t>
  </si>
  <si>
    <t>Secondary Sludge Digester</t>
  </si>
  <si>
    <t>Sludge Drying</t>
  </si>
  <si>
    <t>Small: Less than 50 MW</t>
  </si>
  <si>
    <t>Medium: 50-300 MW</t>
  </si>
  <si>
    <t>Large: more than 300 MW</t>
  </si>
  <si>
    <t>Kilograms</t>
  </si>
  <si>
    <t>Liters</t>
  </si>
  <si>
    <t>Tons</t>
  </si>
  <si>
    <t>0-3 months</t>
  </si>
  <si>
    <t>0-6 months</t>
  </si>
  <si>
    <t>6-12 months</t>
  </si>
  <si>
    <t>1 year</t>
  </si>
  <si>
    <t>1+ year</t>
  </si>
  <si>
    <t>Yes it has both chemical storage and temporary storage areas</t>
  </si>
  <si>
    <t>Yes it only has chemical storage areas</t>
  </si>
  <si>
    <t xml:space="preserve">Unknown </t>
  </si>
  <si>
    <t>barrels (16 kg/ea)</t>
  </si>
  <si>
    <t>Ml</t>
  </si>
  <si>
    <t>Activated Sludge</t>
  </si>
  <si>
    <t>Trickling filters</t>
  </si>
  <si>
    <t>Submerged aerated filters</t>
  </si>
  <si>
    <t>Fluidized Bed</t>
  </si>
  <si>
    <t>UASB (Upflow Anaerobic Sludge Blanket) reactor</t>
  </si>
  <si>
    <t>Aerated ponds</t>
  </si>
  <si>
    <t>SBR</t>
  </si>
  <si>
    <t>Rotating biological contactors</t>
  </si>
  <si>
    <t>Aerated Biofilters</t>
  </si>
  <si>
    <t>Anaerobic digestion</t>
  </si>
  <si>
    <t>Moving bed bio reactor (MBBR)</t>
  </si>
  <si>
    <t>Membrane bioreactor (MBR)</t>
  </si>
  <si>
    <t>Sand Filtration</t>
  </si>
  <si>
    <t>Fenton reactions</t>
  </si>
  <si>
    <t>Membrane Filtration and reverse osmosis</t>
  </si>
  <si>
    <t>Absorption with activated carbon</t>
  </si>
  <si>
    <t>Ion Exchange</t>
  </si>
  <si>
    <t>Chemical disinfection</t>
  </si>
  <si>
    <t>UV(Ulitraviolet) disinfection</t>
  </si>
  <si>
    <t>Ozone disinfection</t>
  </si>
  <si>
    <t>High rate Filtration</t>
  </si>
  <si>
    <t xml:space="preserve">Activated carbon / Resin Adsorption </t>
  </si>
  <si>
    <t>Chemical name and type</t>
  </si>
  <si>
    <t>Supplier/vendor name and type</t>
  </si>
  <si>
    <t>Safety Data Sheet (SDS), Global Harmonization System (GHS) compliant or equivalent</t>
  </si>
  <si>
    <t>Function</t>
  </si>
  <si>
    <t>Hazard classification</t>
  </si>
  <si>
    <t>Where used</t>
  </si>
  <si>
    <t>Storage conditions and location</t>
  </si>
  <si>
    <t>Quantities (quantity of chemicals used)</t>
  </si>
  <si>
    <t>Aluminum</t>
  </si>
  <si>
    <t>Brass</t>
  </si>
  <si>
    <t>Chromium</t>
  </si>
  <si>
    <t>Copper</t>
  </si>
  <si>
    <t>Gold</t>
  </si>
  <si>
    <t>Iron</t>
  </si>
  <si>
    <t>Lead</t>
  </si>
  <si>
    <t>Nickel</t>
  </si>
  <si>
    <t>Platinum</t>
  </si>
  <si>
    <t>Silver</t>
  </si>
  <si>
    <t>Steel</t>
  </si>
  <si>
    <t>Tin</t>
  </si>
  <si>
    <t>Titanium</t>
  </si>
  <si>
    <t>Zinc</t>
  </si>
  <si>
    <t>Acrylonitrile butadiene styrene (ABS) plastic</t>
  </si>
  <si>
    <t>Epoxy plastic</t>
  </si>
  <si>
    <t>Nylon/Polyamide (PA) plastic</t>
  </si>
  <si>
    <t>Poly(methyl methacrylate) (PMMA) (Acrylic) plastic</t>
  </si>
  <si>
    <t>Polycarbonate (PC) plastic</t>
  </si>
  <si>
    <t>Polyester plastic</t>
  </si>
  <si>
    <t>Polyethylene (PE) plastic</t>
  </si>
  <si>
    <t>Polylactic Acid (PLA) plastic</t>
  </si>
  <si>
    <t>Polypropylene (PP) plastic</t>
  </si>
  <si>
    <t>Polysterene (PS) plastic</t>
  </si>
  <si>
    <t>Polytetrafluoroethylene (PTFE) plastic</t>
  </si>
  <si>
    <t>Polyurethane (PU) plastic</t>
  </si>
  <si>
    <t>Polyvinyl Acetate (PVA) plastic</t>
  </si>
  <si>
    <t>Silicone plastic</t>
  </si>
  <si>
    <t>Thermoplastic Polyurethane (TPU) plastic</t>
  </si>
  <si>
    <t>Thermoset PU plastic</t>
  </si>
  <si>
    <t>Offsite Wastewater Treatment Plant</t>
  </si>
  <si>
    <t>Septic or Lagoon</t>
  </si>
  <si>
    <t>Environment: Land</t>
  </si>
  <si>
    <t>Environment: Water</t>
  </si>
  <si>
    <t>Recycled / reused in the facility</t>
  </si>
  <si>
    <t>R-10 (PCC)</t>
  </si>
  <si>
    <t>R-11 (CFC)</t>
  </si>
  <si>
    <t>R-12 (CFC)</t>
  </si>
  <si>
    <t>R-12B1 (H)</t>
  </si>
  <si>
    <t>R-12B2 (H)</t>
  </si>
  <si>
    <t>R-13 (CFC)</t>
  </si>
  <si>
    <t>R-13B1 (H)</t>
  </si>
  <si>
    <t>R-14 (PFC)</t>
  </si>
  <si>
    <t>R-20 (HCC)</t>
  </si>
  <si>
    <t>R-21 (HCFC)</t>
  </si>
  <si>
    <t>R-22 (HCFC)</t>
  </si>
  <si>
    <t>R-22B1 (H)</t>
  </si>
  <si>
    <t>R-23 (HFC)</t>
  </si>
  <si>
    <t>R-30 (HCC)</t>
  </si>
  <si>
    <t>R-31 (HCFC)</t>
  </si>
  <si>
    <t>R-32 (HFC)</t>
  </si>
  <si>
    <t>R-40 (HCC)</t>
  </si>
  <si>
    <t>R-41 (HFC)</t>
  </si>
  <si>
    <t>R-50 (HC)</t>
  </si>
  <si>
    <t>R-110 (PCC)</t>
  </si>
  <si>
    <t>R-111 (CFC)</t>
  </si>
  <si>
    <t>R-112 (CFC)</t>
  </si>
  <si>
    <t>R-112a (CFC)</t>
  </si>
  <si>
    <t>R-113 (CFC)</t>
  </si>
  <si>
    <t>R-113a (CFC)</t>
  </si>
  <si>
    <t>R-114 (CFC)</t>
  </si>
  <si>
    <t>R-114a (CFC)</t>
  </si>
  <si>
    <t>R-114B2 (H)</t>
  </si>
  <si>
    <t>R-115 (CFC)</t>
  </si>
  <si>
    <t>R-116 (PFC)</t>
  </si>
  <si>
    <t>R-120 (HCC)</t>
  </si>
  <si>
    <t>R-121 (HCFC)</t>
  </si>
  <si>
    <t>R-121a (HCFC)</t>
  </si>
  <si>
    <t>R-122 (HCFC)</t>
  </si>
  <si>
    <t>R-122a (HCFC)</t>
  </si>
  <si>
    <t>R-122b (HCFC)</t>
  </si>
  <si>
    <t>R-123 (HCFC)</t>
  </si>
  <si>
    <t>R-123a (HCFC)</t>
  </si>
  <si>
    <t>R-123b (HCFC)</t>
  </si>
  <si>
    <t>R-124 (HCFC)</t>
  </si>
  <si>
    <t>R-124a (HCFC)</t>
  </si>
  <si>
    <t>R-125 (HFC)</t>
  </si>
  <si>
    <t>R-E125 (HFC)</t>
  </si>
  <si>
    <t>R-130 (HCC)</t>
  </si>
  <si>
    <t>R-130a (HCC)</t>
  </si>
  <si>
    <t>R-131 (HCFC)</t>
  </si>
  <si>
    <t>R-131a (HCFC)</t>
  </si>
  <si>
    <t>R-131b (HCFC)</t>
  </si>
  <si>
    <t>R-132 (HCFC)</t>
  </si>
  <si>
    <t>R-132a (HCFC)</t>
  </si>
  <si>
    <t>R-132b (HCFC)</t>
  </si>
  <si>
    <t>R-132c (HCFC)</t>
  </si>
  <si>
    <t>R-132bB2 (H)</t>
  </si>
  <si>
    <t>R-133 (HCFC)</t>
  </si>
  <si>
    <t>R-133a (HCFC)</t>
  </si>
  <si>
    <t>R-133b (HCFC)</t>
  </si>
  <si>
    <t>R-134 (HFC)</t>
  </si>
  <si>
    <t>R-134a (HFC)</t>
  </si>
  <si>
    <t>R-E134 (HFC)</t>
  </si>
  <si>
    <t>R-140 (HCC)</t>
  </si>
  <si>
    <t>R-140a (HCC)</t>
  </si>
  <si>
    <t>R-141 (HCFC)</t>
  </si>
  <si>
    <t>R-141B2 (H)</t>
  </si>
  <si>
    <t>R-141a (HCFC)</t>
  </si>
  <si>
    <t>R-141b (HCFC)</t>
  </si>
  <si>
    <t>R-142 (HCFC)</t>
  </si>
  <si>
    <t>R-142a (HCFC)</t>
  </si>
  <si>
    <t>R-142b (HCFC)</t>
  </si>
  <si>
    <t>R-143 (HFC)</t>
  </si>
  <si>
    <t>R-143a (HFC)</t>
  </si>
  <si>
    <t>R-143m (HFC)</t>
  </si>
  <si>
    <t>R-E143a (HFC)</t>
  </si>
  <si>
    <t>R-150 (HCC)</t>
  </si>
  <si>
    <t>R-150a (HCC)</t>
  </si>
  <si>
    <t>R-151 (HCFC)</t>
  </si>
  <si>
    <t>R-151a (HCFC)</t>
  </si>
  <si>
    <t>R-152 (HFC)</t>
  </si>
  <si>
    <t>R-152a (HFC)</t>
  </si>
  <si>
    <t>R-160 (HCC)</t>
  </si>
  <si>
    <t>R-161 (HFC)</t>
  </si>
  <si>
    <t>R-170 (HC)</t>
  </si>
  <si>
    <t>R-E170 (HC)</t>
  </si>
  <si>
    <t>R-211 (CFC)</t>
  </si>
  <si>
    <t>R-212 (CFC)</t>
  </si>
  <si>
    <t>R-213 (CFC)</t>
  </si>
  <si>
    <t>R-214 (CFC)</t>
  </si>
  <si>
    <t>R-215 (CFC)</t>
  </si>
  <si>
    <t>R-216 (CFC)</t>
  </si>
  <si>
    <t>R-216ca (CFC)</t>
  </si>
  <si>
    <t>R-217 (CFC)</t>
  </si>
  <si>
    <t>R-217ba (CFC)</t>
  </si>
  <si>
    <t>R-218 (PFC)</t>
  </si>
  <si>
    <t>R-221 (HCFC)</t>
  </si>
  <si>
    <t>R-222 (HCFC)</t>
  </si>
  <si>
    <t>R-222c (HCFC)</t>
  </si>
  <si>
    <t>R-223 (HCFC)</t>
  </si>
  <si>
    <t>R-223ca (HCFC)</t>
  </si>
  <si>
    <t>R-223cb (HCFC)</t>
  </si>
  <si>
    <t>R-224 (HCFC)</t>
  </si>
  <si>
    <t>R-224ca (HCFC)</t>
  </si>
  <si>
    <t>R-224cb (HCFC)</t>
  </si>
  <si>
    <t>R-224cc (HCFC)</t>
  </si>
  <si>
    <t>R-225 (HCFC)</t>
  </si>
  <si>
    <t>R-225aa (HCFC)</t>
  </si>
  <si>
    <t>R-225ba (HCFC)</t>
  </si>
  <si>
    <t>R-225bb (HCFC)</t>
  </si>
  <si>
    <t>R-225ca (HCFC)</t>
  </si>
  <si>
    <t>R-225cb (HCFC)</t>
  </si>
  <si>
    <t>R-225cc (HCFC)</t>
  </si>
  <si>
    <t>R-225da (HCFC)</t>
  </si>
  <si>
    <t>R-225ea (HCFC)</t>
  </si>
  <si>
    <t>R-225eb (HCFC)</t>
  </si>
  <si>
    <t>R-226 (HCFC)</t>
  </si>
  <si>
    <t>R-226ba (HCFC)</t>
  </si>
  <si>
    <t>R-226ca (HCFC)</t>
  </si>
  <si>
    <t>R-226cb (HCFC)</t>
  </si>
  <si>
    <t>R-226da (HCFC)</t>
  </si>
  <si>
    <t>R-226ea (HCFC)</t>
  </si>
  <si>
    <t>R-227ca (HFC)</t>
  </si>
  <si>
    <t>R-227ca2 (HFC)</t>
  </si>
  <si>
    <t>R-227ea (HFC)</t>
  </si>
  <si>
    <t>R-227me (HFC)</t>
  </si>
  <si>
    <t>R-231 (HCFC)</t>
  </si>
  <si>
    <t>R-232 (HCFC)</t>
  </si>
  <si>
    <t>R-232ca (HCFC)</t>
  </si>
  <si>
    <t>R-232cb (HCFC)</t>
  </si>
  <si>
    <t>R-233 (HCFC)</t>
  </si>
  <si>
    <t>R-233ca (HCFC)</t>
  </si>
  <si>
    <t>R-233cb (HCFC)</t>
  </si>
  <si>
    <t>R-233cc (HCFC)</t>
  </si>
  <si>
    <t>R-234 (HCFC)</t>
  </si>
  <si>
    <t>R-234aa (HCFC)</t>
  </si>
  <si>
    <t>R-234ab (HCFC)</t>
  </si>
  <si>
    <t>R-234ba (HCFC)</t>
  </si>
  <si>
    <t>R-234bb (HCFC)</t>
  </si>
  <si>
    <t>R-234bc (HCFC)</t>
  </si>
  <si>
    <t>R-234ca (HCFC)</t>
  </si>
  <si>
    <t>R-234cb (HCFC)</t>
  </si>
  <si>
    <t>R-234cc (HCFC)</t>
  </si>
  <si>
    <t>R-234cd (HCFC)</t>
  </si>
  <si>
    <t>R-234da (HCFC)</t>
  </si>
  <si>
    <t>R-234fa (HCFC)</t>
  </si>
  <si>
    <t>R-234fb (HCFC)</t>
  </si>
  <si>
    <t>R-235 (HCFC)</t>
  </si>
  <si>
    <t>R-235ca (HCFC)</t>
  </si>
  <si>
    <t>R-235cb (HCFC)</t>
  </si>
  <si>
    <t>R-235cc (HCFC)</t>
  </si>
  <si>
    <t>R-235da (HCFC)</t>
  </si>
  <si>
    <t>R-235fa (HCFC)</t>
  </si>
  <si>
    <t>R-236cb (HFC)</t>
  </si>
  <si>
    <t>R-236ea (HFC)</t>
  </si>
  <si>
    <t>R-236fa (HFC)</t>
  </si>
  <si>
    <t>R-236me (HFC)</t>
  </si>
  <si>
    <t>R-FE-36 (HFC)</t>
  </si>
  <si>
    <t>R-241 (HCFC)</t>
  </si>
  <si>
    <t>R-242 (HCFC)</t>
  </si>
  <si>
    <t>R-243 (HCFC)</t>
  </si>
  <si>
    <t>R-243ca (HCFC)</t>
  </si>
  <si>
    <t>R-243cb (HCFC)</t>
  </si>
  <si>
    <t>R-243cc (HCFC)</t>
  </si>
  <si>
    <t>R-243da (HCFC)</t>
  </si>
  <si>
    <t>R-243ea (HCFC)</t>
  </si>
  <si>
    <t>R-243ec (HCFC)</t>
  </si>
  <si>
    <t>R-244 (HCFC)</t>
  </si>
  <si>
    <t>R-244ba (HCFC)</t>
  </si>
  <si>
    <t>R-244bb (HCFC)</t>
  </si>
  <si>
    <t>R-244ca (HCFC)</t>
  </si>
  <si>
    <t>R-244cb (HCFC)</t>
  </si>
  <si>
    <t>R-244cc (HCFC)</t>
  </si>
  <si>
    <t>R-244da (HCFC)</t>
  </si>
  <si>
    <t>R-244db (HCFC)</t>
  </si>
  <si>
    <t>R-244ea (HCFC)</t>
  </si>
  <si>
    <t>R-244eb (HCFC)</t>
  </si>
  <si>
    <t>R-244ec (HCFC)</t>
  </si>
  <si>
    <t>R-244fa (HCFC)</t>
  </si>
  <si>
    <t>R-244fb (HCFC)</t>
  </si>
  <si>
    <t>R-245ca (HFC)</t>
  </si>
  <si>
    <t>R-245cb (HFC)</t>
  </si>
  <si>
    <t>R-245ea (HFC)</t>
  </si>
  <si>
    <t>R-245eb (HFC)</t>
  </si>
  <si>
    <t>R-245fa (HFC)</t>
  </si>
  <si>
    <t>R-245mc (HFC)</t>
  </si>
  <si>
    <t>R-245mf (HFC)</t>
  </si>
  <si>
    <t>R-245qc (HFC)</t>
  </si>
  <si>
    <t>R-251 (HCFC)</t>
  </si>
  <si>
    <t>R-252 (HCFC)</t>
  </si>
  <si>
    <t>R-252ca (HCFC)</t>
  </si>
  <si>
    <t>R-252cb (HCFC)</t>
  </si>
  <si>
    <t>R-252dc (HCFC)</t>
  </si>
  <si>
    <t>R-252ec (HCFC)</t>
  </si>
  <si>
    <t>R-253 (HCFC)</t>
  </si>
  <si>
    <t>R-253ba (HCFC)</t>
  </si>
  <si>
    <t>R-253bb (HCFC)</t>
  </si>
  <si>
    <t>R-253ca (HCFC)</t>
  </si>
  <si>
    <t>R-253cb (HCFC)</t>
  </si>
  <si>
    <t>R-253ea (HCFC)</t>
  </si>
  <si>
    <t>R-253eb (HCFC)</t>
  </si>
  <si>
    <t>R-253ec (HCFC)</t>
  </si>
  <si>
    <t>R-253fa (HCFC)</t>
  </si>
  <si>
    <t>R-253fb (HCFC)</t>
  </si>
  <si>
    <t>R-253fc (HCFC)</t>
  </si>
  <si>
    <t>R-254cb (HFC)</t>
  </si>
  <si>
    <t>R-254pc (HFC)</t>
  </si>
  <si>
    <t>R-261 (HCFC)</t>
  </si>
  <si>
    <t>R-261ba (HCFC)</t>
  </si>
  <si>
    <t>R-262 (HCFC)</t>
  </si>
  <si>
    <t>R-262ca (HCFC)</t>
  </si>
  <si>
    <t>R-262fa (HCFC)</t>
  </si>
  <si>
    <t>R-262fb (HCFC)</t>
  </si>
  <si>
    <t>R-263 (HFC)</t>
  </si>
  <si>
    <t>R-271 (HCFC)</t>
  </si>
  <si>
    <t>R-271b (HCFC)</t>
  </si>
  <si>
    <t>R-271d (HCFC)</t>
  </si>
  <si>
    <t>R-271fb (HCFC)</t>
  </si>
  <si>
    <t>R-272 (HFC)</t>
  </si>
  <si>
    <t>R-281 (HFC)</t>
  </si>
  <si>
    <t>R-290 (HC)</t>
  </si>
  <si>
    <t>R-C316 (CFC)</t>
  </si>
  <si>
    <t>R-C317 (CFC)</t>
  </si>
  <si>
    <t>R-C318 (PFC)</t>
  </si>
  <si>
    <t>R-3-1-10 (PFC)</t>
  </si>
  <si>
    <t>R-329ccb (HFC)</t>
  </si>
  <si>
    <t>R-338eea (HFC)</t>
  </si>
  <si>
    <t>R-347ccd (HFC)</t>
  </si>
  <si>
    <t>R-347mcc (HFC)</t>
  </si>
  <si>
    <t>R-347mmy (HFC)</t>
  </si>
  <si>
    <t>R-365mfc (HFC)</t>
  </si>
  <si>
    <t>R-4-1-12 (PFC)</t>
  </si>
  <si>
    <t>R-5-1-14 (PFC)</t>
  </si>
  <si>
    <t>R-400 (CFC)</t>
  </si>
  <si>
    <t>R-401A (HCFC)</t>
  </si>
  <si>
    <t>R-401B (HCFC)</t>
  </si>
  <si>
    <t>R-401C (HCFC)</t>
  </si>
  <si>
    <t>R-402A (HCFC)</t>
  </si>
  <si>
    <t>R-402B (HCFC)</t>
  </si>
  <si>
    <t>R-403A (HCFC)</t>
  </si>
  <si>
    <t>R-403B (HCFC)</t>
  </si>
  <si>
    <t>R-404A (HFC)</t>
  </si>
  <si>
    <t>R-405A (HCFC)</t>
  </si>
  <si>
    <t>R-406A (HCFC)</t>
  </si>
  <si>
    <t>R-406B (HCFC)</t>
  </si>
  <si>
    <t>R-407A (HFC)</t>
  </si>
  <si>
    <t>R-407B (HFC)</t>
  </si>
  <si>
    <t>R-407C (HFC)</t>
  </si>
  <si>
    <t>R-407D (HFC)</t>
  </si>
  <si>
    <t>R-407E (HFC)</t>
  </si>
  <si>
    <t>R-407F (HFC)</t>
  </si>
  <si>
    <t>R-408A (HCFC)</t>
  </si>
  <si>
    <t>R-409A (HCFC)</t>
  </si>
  <si>
    <t>R-409B (HCFC)</t>
  </si>
  <si>
    <t>R-410A (HFC)</t>
  </si>
  <si>
    <t>R-410B (HFC)</t>
  </si>
  <si>
    <t>R-411A (HCFO)</t>
  </si>
  <si>
    <t>R-411B (HCFO)</t>
  </si>
  <si>
    <t>R-411C (HCFO)</t>
  </si>
  <si>
    <t>R-412A (HCFC)</t>
  </si>
  <si>
    <t>R-413A (HFC)</t>
  </si>
  <si>
    <t>R-414A (HCFC)</t>
  </si>
  <si>
    <t>R-414B (HCFC)</t>
  </si>
  <si>
    <t>R-415A (HCFC)</t>
  </si>
  <si>
    <t>R-415B (HCFC)</t>
  </si>
  <si>
    <t>R-416A (HCFC)</t>
  </si>
  <si>
    <t>R-417A (HFC)</t>
  </si>
  <si>
    <t>R-417B (HFC)</t>
  </si>
  <si>
    <t>R-418A (HCFC)</t>
  </si>
  <si>
    <t>R-419A (HFC)</t>
  </si>
  <si>
    <t>R-420A (HCFC)</t>
  </si>
  <si>
    <t>R-421A (HFC)</t>
  </si>
  <si>
    <t>R-421B (HFC)</t>
  </si>
  <si>
    <t>R-422A (HFC)</t>
  </si>
  <si>
    <t>R-422B (HFC)</t>
  </si>
  <si>
    <t>R-422C (HFC)</t>
  </si>
  <si>
    <t>R-422D (HFC)</t>
  </si>
  <si>
    <t>R-423A (HFC)</t>
  </si>
  <si>
    <t>R-424A (HFC)</t>
  </si>
  <si>
    <t>R-425A (HFC)</t>
  </si>
  <si>
    <t>R-426A (HFC)</t>
  </si>
  <si>
    <t>R-427A (HFC)</t>
  </si>
  <si>
    <t>R-428A (HFC)</t>
  </si>
  <si>
    <t>R-429A (HFC)</t>
  </si>
  <si>
    <t>R-430A (HFC)</t>
  </si>
  <si>
    <t>R-431A (HFC)</t>
  </si>
  <si>
    <t>R-432A (HO)</t>
  </si>
  <si>
    <t>R-433A (HO)</t>
  </si>
  <si>
    <t>R-433B (HO)</t>
  </si>
  <si>
    <t>R-433C (HO)</t>
  </si>
  <si>
    <t>R-434A (HFC)</t>
  </si>
  <si>
    <t>R-435A (HFC)</t>
  </si>
  <si>
    <t>R-436A (HC)</t>
  </si>
  <si>
    <t>R-436B (HC)</t>
  </si>
  <si>
    <t>R-437A (HFC)</t>
  </si>
  <si>
    <t>R-438A (HFC)</t>
  </si>
  <si>
    <t>R-439A (HFC)</t>
  </si>
  <si>
    <t>R-440A (HFC)</t>
  </si>
  <si>
    <t>R-441A (HC)</t>
  </si>
  <si>
    <t>R-500 (HCFC)</t>
  </si>
  <si>
    <t>R-501 (HCFC)</t>
  </si>
  <si>
    <t>R-502 (CFC)</t>
  </si>
  <si>
    <t>R-503 (HCFC)</t>
  </si>
  <si>
    <t>R-504 (HCFC)</t>
  </si>
  <si>
    <t>R-505 (HCFC)</t>
  </si>
  <si>
    <t>R-506 (HCFC)</t>
  </si>
  <si>
    <t>R-507[A] (HFC)</t>
  </si>
  <si>
    <t>R-508[A] (HFC)</t>
  </si>
  <si>
    <t>R-508B (HFC)</t>
  </si>
  <si>
    <t>R-509[A] (HCFC)</t>
  </si>
  <si>
    <t>R-510[A] (HC)</t>
  </si>
  <si>
    <t>R-511[A] (HC)</t>
  </si>
  <si>
    <t>R-600 (HC)</t>
  </si>
  <si>
    <t>R-600a (HC)</t>
  </si>
  <si>
    <t>R-601 (HC)</t>
  </si>
  <si>
    <t>R-601a (HC)</t>
  </si>
  <si>
    <t>R-610 (HC)</t>
  </si>
  <si>
    <t>R-611 (HC)</t>
  </si>
  <si>
    <t>R-630</t>
  </si>
  <si>
    <t>R-631</t>
  </si>
  <si>
    <t>R-702</t>
  </si>
  <si>
    <t>R-704</t>
  </si>
  <si>
    <t>R-717</t>
  </si>
  <si>
    <t>R-718</t>
  </si>
  <si>
    <t>R-720</t>
  </si>
  <si>
    <t>R-728</t>
  </si>
  <si>
    <t>R-729</t>
  </si>
  <si>
    <t>R-732</t>
  </si>
  <si>
    <t>R-740</t>
  </si>
  <si>
    <t>R-744</t>
  </si>
  <si>
    <t>R-744A</t>
  </si>
  <si>
    <t>R-764</t>
  </si>
  <si>
    <t>R-784</t>
  </si>
  <si>
    <t>R-1112a (CFO)</t>
  </si>
  <si>
    <t>R-1113 (CFO)</t>
  </si>
  <si>
    <t>R-1114 (PFO)</t>
  </si>
  <si>
    <t>R-1120 (HCO)</t>
  </si>
  <si>
    <t>R-1130 (HCO)</t>
  </si>
  <si>
    <t>R-1132a (HFO)</t>
  </si>
  <si>
    <t>R-1140 (HCO)</t>
  </si>
  <si>
    <t>R-1141 (HFO)</t>
  </si>
  <si>
    <t>R-1150 (HO)</t>
  </si>
  <si>
    <t>R-1216 (PFO)</t>
  </si>
  <si>
    <t>R-1218 (PFO)</t>
  </si>
  <si>
    <t>R-1233zd (HCFO)</t>
  </si>
  <si>
    <t>R-1234yf (HFO)</t>
  </si>
  <si>
    <t>R-1234ze (HFO)</t>
  </si>
  <si>
    <t>R-1270 (HO)</t>
  </si>
  <si>
    <t>BiComponent Coating</t>
  </si>
  <si>
    <t>BiComponent Laminate</t>
  </si>
  <si>
    <t>Microporus Coating</t>
  </si>
  <si>
    <t>Microporus Laminate</t>
  </si>
  <si>
    <t>Monolithic Coating</t>
  </si>
  <si>
    <t>Monolithic Laminate</t>
  </si>
  <si>
    <t>Cork</t>
  </si>
  <si>
    <t>Wood</t>
  </si>
  <si>
    <t>Paper/cardboard</t>
  </si>
  <si>
    <t>Bimonthly</t>
  </si>
  <si>
    <t>Biannually</t>
  </si>
  <si>
    <t>Cow leather</t>
  </si>
  <si>
    <t>Goat leather</t>
  </si>
  <si>
    <t>Kangaroo leather</t>
  </si>
  <si>
    <t>Pig leather</t>
  </si>
  <si>
    <t>Sheep leather</t>
  </si>
  <si>
    <t>Plant-Based Materials</t>
  </si>
  <si>
    <t>Water</t>
  </si>
  <si>
    <t>Chemicals Management</t>
  </si>
  <si>
    <t>Particulate Matter &lt;10 um (PM 10)</t>
  </si>
  <si>
    <t>Particulate Matter &lt;2.5 um (PM 2.5)</t>
  </si>
  <si>
    <t>Nitrogen Oxides (NOx)</t>
  </si>
  <si>
    <t>Sulphur Oxides (SOx)</t>
  </si>
  <si>
    <t>Volatile Organic Compounds (VOCs) or Total Organic Carbon (TOC)</t>
  </si>
  <si>
    <t>Ozone Depleting Substances (ODS)</t>
  </si>
  <si>
    <t>Hazardous or Toxic Air Pollutants (HAP/TAP)</t>
  </si>
  <si>
    <t>Global Warming Gases (GWG)</t>
  </si>
  <si>
    <t>Ozone (O3)</t>
  </si>
  <si>
    <t>Carbon Monoxide (CO)</t>
  </si>
  <si>
    <t>Ammonia (NH3)</t>
  </si>
  <si>
    <t>Other toxic air pollutants</t>
  </si>
  <si>
    <t>Water vapor/steam</t>
  </si>
  <si>
    <t>Duck Down insulation</t>
  </si>
  <si>
    <t>Goose Down Insulation</t>
  </si>
  <si>
    <t>Polyester insulation</t>
  </si>
  <si>
    <t>Sheep Wool insulation</t>
  </si>
  <si>
    <t>WW_2</t>
  </si>
  <si>
    <t>Together</t>
  </si>
  <si>
    <t>Separately</t>
  </si>
  <si>
    <t>Meters</t>
  </si>
  <si>
    <t>Invoices</t>
  </si>
  <si>
    <t>Estimates</t>
  </si>
  <si>
    <t>WRI Aqueduct Tool</t>
  </si>
  <si>
    <t>WWF Water Risk</t>
  </si>
  <si>
    <t>Activated sludge</t>
  </si>
  <si>
    <t>Sequential batch reactor (SBR)</t>
  </si>
  <si>
    <t>Aerated biofilters</t>
  </si>
  <si>
    <t>Acetate, Triacetate fabric</t>
  </si>
  <si>
    <t>Acrylic fabric</t>
  </si>
  <si>
    <t>Alpaca</t>
  </si>
  <si>
    <t>Aramid fabric</t>
  </si>
  <si>
    <t>Carbon fiber fabric</t>
  </si>
  <si>
    <t>Elastane/Spandex fabric</t>
  </si>
  <si>
    <t>Glass fiber fabric</t>
  </si>
  <si>
    <t>Lyocell fabric</t>
  </si>
  <si>
    <t>Cashmere</t>
  </si>
  <si>
    <t>Cotton fabric</t>
  </si>
  <si>
    <t>Modal fabric</t>
  </si>
  <si>
    <t>Nylon fabric</t>
  </si>
  <si>
    <t>Polyester fabric</t>
  </si>
  <si>
    <t>Polylactic Acid (PLA) fabric</t>
  </si>
  <si>
    <t>Polypropylene (PP) fabric</t>
  </si>
  <si>
    <t>Silk fabric</t>
  </si>
  <si>
    <t>Viscose/Rayon fabric</t>
  </si>
  <si>
    <t>Wool fabric</t>
  </si>
  <si>
    <t>Hemp fabric</t>
  </si>
  <si>
    <t>Flax (Linen) Fabric</t>
  </si>
  <si>
    <t>Jute fiber fabric</t>
  </si>
  <si>
    <t>Polytrimethylene terephthalate (PTT) fabric</t>
  </si>
  <si>
    <t>Polyuethane (PU) fabric</t>
  </si>
  <si>
    <t>AirEmissionsUnit</t>
  </si>
  <si>
    <t>TPY (tons per year)</t>
  </si>
  <si>
    <t>mg/m3 (milligrams per cubic meter) – average</t>
  </si>
  <si>
    <t>mg/m3 (milligrams per cubic meter) - max</t>
  </si>
  <si>
    <t>PPM (parts per million) – average</t>
  </si>
  <si>
    <t>PPM (parts per million) - max</t>
  </si>
  <si>
    <t>lb/yr (pounds per year)</t>
  </si>
  <si>
    <t>Blending / Mixing</t>
  </si>
  <si>
    <t>Brushing / Buffing</t>
  </si>
  <si>
    <t>Casting (Plastic / Metal)</t>
  </si>
  <si>
    <t>Gluing (Trims / Components)</t>
  </si>
  <si>
    <t>Molding (Trims / Components)</t>
  </si>
  <si>
    <t>Painting</t>
  </si>
  <si>
    <t>Powder Coating</t>
  </si>
  <si>
    <t>Pressing (Trims / Components)</t>
  </si>
  <si>
    <t>Staining (Wood)</t>
  </si>
  <si>
    <t>Polishing</t>
  </si>
  <si>
    <t>Laster etching/engraving</t>
  </si>
  <si>
    <t>Heat Treatment (Metals)</t>
  </si>
  <si>
    <t>Out of compliance with permit</t>
  </si>
  <si>
    <t>Not regulated by a permit</t>
  </si>
  <si>
    <t>Coagulation and Flocculation</t>
  </si>
  <si>
    <t>Dissolved Air Flotation (DAF)</t>
  </si>
  <si>
    <t>Primary Clarifier</t>
  </si>
  <si>
    <t xml:space="preserve">Lamella Settling </t>
  </si>
  <si>
    <t>Full-time (100%)</t>
  </si>
  <si>
    <t>Half-time (50-99%)</t>
  </si>
  <si>
    <t>Part-time (1-49%)</t>
  </si>
  <si>
    <t>Seasonal</t>
  </si>
  <si>
    <t>Contract</t>
  </si>
  <si>
    <t>YesNoNottested</t>
  </si>
  <si>
    <t>Not tested within the past 12 months</t>
  </si>
  <si>
    <t>Blending / Formulating</t>
  </si>
  <si>
    <t>Chemical Synthesis</t>
  </si>
  <si>
    <t>Standardization / Chemical Finishing</t>
  </si>
  <si>
    <t>Waste Treatment / Management Processes</t>
  </si>
  <si>
    <t>Dry Spinning (Fiber)</t>
  </si>
  <si>
    <t>Wet Spinning (Fiber)</t>
  </si>
  <si>
    <t>Melt Spinning (Fiber)</t>
  </si>
  <si>
    <t>Polyurethane (PU) synthetic leather</t>
  </si>
  <si>
    <t>Screening/Seaving</t>
  </si>
  <si>
    <t>Ion Exchange resin Method</t>
  </si>
  <si>
    <t>Lime Softening</t>
  </si>
  <si>
    <t>Sedimentation</t>
  </si>
  <si>
    <t>Filtration</t>
  </si>
  <si>
    <t>Ultrafiltration</t>
  </si>
  <si>
    <t>Taste &amp; Odor Control</t>
  </si>
  <si>
    <t>pH Neutralization</t>
  </si>
  <si>
    <t>RO</t>
  </si>
  <si>
    <t>Static Screening</t>
  </si>
  <si>
    <t>Mechanical Screening</t>
  </si>
  <si>
    <t>Flow Equalization Tank/Basin /Flow segregation</t>
  </si>
  <si>
    <t>ZDHC Wastewater Guideline</t>
  </si>
  <si>
    <t>BSR</t>
  </si>
  <si>
    <t>IPE</t>
  </si>
  <si>
    <t>Customer/Brand</t>
  </si>
  <si>
    <t>OtherEnergyUnit</t>
  </si>
  <si>
    <t>Sludge thickening</t>
  </si>
  <si>
    <t>Treated onsite only</t>
  </si>
  <si>
    <t>ZDHC</t>
  </si>
  <si>
    <t>Yes, I have tested and MET at least the FOUNDATIONAL limits for all parameters listed in Table 1 Conventional Parameters in ZDHC Wastewater Guidelines</t>
  </si>
  <si>
    <t>Chemical suppliers</t>
  </si>
  <si>
    <t>Raw material suppliers</t>
  </si>
  <si>
    <t>Other suppliers</t>
  </si>
  <si>
    <t>Yes, there is NO detection of parameters in Table 2A-N Priority Groups identified in my facility’s wastewater report</t>
  </si>
  <si>
    <t>No, one or more parameters in Table 2A-N Priority Groups is detected in my facility’s wastewater</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</si>
  <si>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</si>
  <si>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</si>
  <si>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</si>
  <si>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</si>
  <si>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</si>
  <si>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</si>
  <si>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</si>
  <si>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</si>
  <si>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</si>
  <si>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</si>
  <si>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</si>
  <si>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</si>
  <si>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</si>
  <si>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</si>
  <si>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</si>
  <si>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</si>
  <si>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</si>
  <si>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</si>
  <si>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</si>
  <si>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</si>
  <si>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</si>
  <si>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</si>
  <si>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</si>
  <si>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</si>
  <si>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</si>
  <si>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</si>
  <si>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</si>
  <si>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</si>
  <si>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</si>
  <si>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</si>
  <si>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</si>
  <si>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British Virgin Islands</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</si>
  <si>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</si>
  <si>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</si>
  <si>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</si>
  <si>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</si>
  <si>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</si>
  <si>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</si>
  <si>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</si>
  <si>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</si>
  <si>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</si>
  <si>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</si>
  <si>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</si>
  <si>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</si>
  <si>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</si>
  <si>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</si>
  <si>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</si>
  <si>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</si>
  <si>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</si>
  <si>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</si>
  <si>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 Democratic Republic of the</t>
  </si>
  <si>
    <t>Congo, Republic of the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</si>
  <si>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</si>
  <si>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</si>
  <si>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</si>
  <si>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</si>
  <si>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</si>
  <si>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</si>
  <si>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</si>
  <si>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</si>
  <si>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</si>
  <si>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</si>
  <si>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</si>
  <si>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</si>
  <si>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</si>
  <si>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</si>
  <si>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</si>
  <si>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</si>
  <si>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</si>
  <si>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</si>
  <si>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</si>
  <si>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</si>
  <si>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</si>
  <si>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</si>
  <si>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</si>
  <si>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</si>
  <si>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France, Metropolitan</t>
  </si>
  <si>
    <t>French Guiana</t>
  </si>
  <si>
    <t>French Polynesia</t>
  </si>
  <si>
    <t>French Southern and Antarctic Lands</t>
  </si>
  <si>
    <t>Gabon</t>
  </si>
  <si>
    <t>Gambia, The</t>
  </si>
  <si>
    <t>Gaza Strip</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</si>
  <si>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</si>
  <si>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</si>
  <si>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</si>
  <si>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</si>
  <si>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</si>
  <si>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</si>
  <si>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</si>
  <si>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</si>
  <si>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</si>
  <si>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</si>
  <si>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</si>
  <si>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</si>
  <si>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</si>
  <si>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</si>
  <si>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</si>
  <si>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</si>
  <si>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</si>
  <si>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</si>
  <si>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</si>
  <si>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</si>
  <si>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</si>
  <si>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</si>
  <si>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</si>
  <si>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</si>
  <si>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</si>
  <si>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</si>
  <si>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</si>
  <si>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</si>
  <si>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</si>
  <si>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</si>
  <si>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</si>
  <si>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</si>
  <si>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</si>
  <si>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</si>
  <si>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</si>
  <si>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</si>
  <si>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</si>
  <si>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</si>
  <si>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</si>
  <si>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</si>
  <si>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</si>
  <si>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</si>
  <si>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</si>
  <si>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</si>
  <si>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</si>
  <si>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</si>
  <si>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</si>
  <si>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</si>
  <si>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</si>
  <si>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</si>
  <si>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</si>
  <si>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</si>
  <si>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</si>
  <si>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</si>
  <si>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</si>
  <si>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</si>
  <si>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</si>
  <si>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</si>
  <si>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</si>
  <si>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</si>
  <si>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</si>
  <si>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</si>
  <si>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</si>
  <si>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</si>
  <si>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</si>
  <si>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</si>
  <si>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</si>
  <si>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</si>
  <si>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</si>
  <si>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</si>
  <si>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</si>
  <si>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</si>
  <si>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</si>
  <si>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</si>
  <si>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</si>
  <si>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</si>
  <si>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</si>
  <si>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</si>
  <si>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</si>
  <si>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</si>
  <si>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</si>
  <si>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</si>
  <si>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</si>
  <si>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</si>
  <si>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</si>
  <si>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</si>
  <si>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</si>
  <si>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</si>
  <si>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</si>
  <si>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</si>
  <si>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</si>
  <si>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</si>
  <si>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</si>
  <si>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 Islands</t>
  </si>
  <si>
    <t>Poland</t>
  </si>
  <si>
    <t>Portugal</t>
  </si>
  <si>
    <t>Puerto Rico</t>
  </si>
  <si>
    <t>Qatar</t>
  </si>
  <si>
    <t>Reunion</t>
  </si>
  <si>
    <t>Romania</t>
  </si>
  <si>
    <t>Russia</t>
  </si>
  <si>
    <t>Rwanda</t>
  </si>
  <si>
    <t>Saint Barthelemy</t>
  </si>
  <si>
    <t>Saint Helena, Ascension, and Tristan da Cunha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</si>
  <si>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</si>
  <si>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</si>
  <si>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</si>
  <si>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</si>
  <si>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</si>
  <si>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</si>
  <si>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</si>
  <si>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</si>
  <si>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</si>
  <si>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</si>
  <si>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</si>
  <si>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</si>
  <si>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</si>
  <si>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</si>
  <si>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</si>
  <si>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</si>
  <si>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</si>
  <si>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</si>
  <si>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</si>
  <si>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</si>
  <si>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Islands</t>
  </si>
  <si>
    <t>South Sudan</t>
  </si>
  <si>
    <t>Spain</t>
  </si>
  <si>
    <t>Sri Lanka</t>
  </si>
  <si>
    <t>Sudan</t>
  </si>
  <si>
    <t>Suriname</t>
  </si>
  <si>
    <t>Svalbard</t>
  </si>
  <si>
    <t>Swaziland</t>
  </si>
  <si>
    <t>Sweden</t>
  </si>
  <si>
    <t>Switzerland</t>
  </si>
  <si>
    <t>Syria</t>
  </si>
  <si>
    <t>Taiwan, China</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</si>
  <si>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</si>
  <si>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</si>
  <si>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</si>
  <si>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</si>
  <si>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</si>
  <si>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</si>
  <si>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</si>
  <si>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</si>
  <si>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</si>
  <si>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</si>
  <si>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</si>
  <si>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</si>
  <si>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</si>
  <si>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</si>
  <si>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</si>
  <si>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</si>
  <si>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</si>
  <si>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</si>
  <si>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</si>
  <si>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</si>
  <si>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</si>
  <si>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</si>
  <si>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</si>
  <si>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Vietnam</t>
  </si>
  <si>
    <t>Virgin Islands</t>
  </si>
  <si>
    <t>Wallis and Futuna</t>
  </si>
  <si>
    <t>West Bank</t>
  </si>
  <si>
    <t>Western Sahara</t>
  </si>
  <si>
    <t>Yemen</t>
  </si>
  <si>
    <t>Zambia</t>
  </si>
  <si>
    <t>Zimbabwe</t>
  </si>
  <si>
    <t>My sludge is not hazardous</t>
  </si>
  <si>
    <t>wwsiteperm</t>
  </si>
  <si>
    <t>A wastewater permit is not required</t>
  </si>
  <si>
    <t>Materials</t>
  </si>
  <si>
    <t>Metal</t>
  </si>
  <si>
    <t>Plastic</t>
  </si>
  <si>
    <t>Paper</t>
  </si>
  <si>
    <t>Cans</t>
  </si>
  <si>
    <t>Food</t>
  </si>
  <si>
    <t>Glass</t>
  </si>
  <si>
    <t>Cartons</t>
  </si>
  <si>
    <t>General or unspecified waste</t>
  </si>
  <si>
    <t>Empty chemical drums and containers</t>
  </si>
  <si>
    <t>Film and Printing Frame</t>
  </si>
  <si>
    <t>Wastewater treatment sludge (industrial/domestic)</t>
  </si>
  <si>
    <t>Expired/unused/used chemicals (waste oil, solvents, reactants, etc.)</t>
  </si>
  <si>
    <t>Compressed Gas Cylinders (refrigerants, etc.)</t>
  </si>
  <si>
    <t>Contaminated materials</t>
  </si>
  <si>
    <t>Batteries</t>
  </si>
  <si>
    <t>Fluorescent light bulb</t>
  </si>
  <si>
    <t>Ink cartridges</t>
  </si>
  <si>
    <t>Waste oil and grease (from cooking)</t>
  </si>
  <si>
    <t>Empty containers (cleaning, sanitizing, pesticides, etc.)</t>
  </si>
  <si>
    <t>Electronic waste</t>
  </si>
  <si>
    <t>Coal combustion residuals (fly ash and bottom ash/coal slag)</t>
  </si>
  <si>
    <t>Reuse</t>
  </si>
  <si>
    <t>Recycle</t>
  </si>
  <si>
    <t>Energy recovery</t>
  </si>
  <si>
    <t>Incineration</t>
  </si>
  <si>
    <t>On-site incineration</t>
  </si>
  <si>
    <t>Landfill</t>
  </si>
  <si>
    <t>On-site landfill/dumping</t>
  </si>
  <si>
    <t>Physical/chemical/biological treatment</t>
  </si>
  <si>
    <t>Upcycle</t>
  </si>
  <si>
    <t>Onsite</t>
  </si>
  <si>
    <t>Offsite</t>
  </si>
  <si>
    <t>Vbtype</t>
  </si>
  <si>
    <t>2nd Party</t>
  </si>
  <si>
    <t>3rd Party</t>
  </si>
  <si>
    <t>PCB assembly</t>
  </si>
  <si>
    <t>Display Assembly</t>
  </si>
  <si>
    <t>Mounting/drilling</t>
  </si>
  <si>
    <t>Die cutting/stamping</t>
  </si>
  <si>
    <t>Gluing</t>
  </si>
  <si>
    <t>Soldering</t>
  </si>
  <si>
    <t>Semiconductor production</t>
  </si>
  <si>
    <t>Battery production</t>
  </si>
  <si>
    <t>Solar cell production</t>
  </si>
  <si>
    <t>Transformer production</t>
  </si>
  <si>
    <t>Cable production</t>
  </si>
  <si>
    <t>Passive components</t>
  </si>
  <si>
    <t>Integrated circuit production</t>
  </si>
  <si>
    <t>Switch/Connector production</t>
  </si>
  <si>
    <t>Molding/shaping</t>
  </si>
  <si>
    <t>Washing</t>
  </si>
  <si>
    <t>Cutting/trimming</t>
  </si>
  <si>
    <t>Parts molding, injection or blow</t>
  </si>
  <si>
    <t>Shaping/shaving</t>
  </si>
  <si>
    <t>Synthetic Leather</t>
  </si>
  <si>
    <t>Wood/wood products</t>
  </si>
  <si>
    <t>Blankets</t>
  </si>
  <si>
    <t>Comforters</t>
  </si>
  <si>
    <t>Cushions</t>
  </si>
  <si>
    <t>Duvets</t>
  </si>
  <si>
    <t>Duvet Covers</t>
  </si>
  <si>
    <t>Kitchen Towels</t>
  </si>
  <si>
    <t>Lighting Shades</t>
  </si>
  <si>
    <t>Mats</t>
  </si>
  <si>
    <t>Mattress Pads</t>
  </si>
  <si>
    <t>Napkins</t>
  </si>
  <si>
    <t>Pillows</t>
  </si>
  <si>
    <t>Place Mats</t>
  </si>
  <si>
    <t>Quilts</t>
  </si>
  <si>
    <t>Rugs</t>
  </si>
  <si>
    <t>Shams</t>
  </si>
  <si>
    <t>Sheet Sets</t>
  </si>
  <si>
    <t>Shower Curtains</t>
  </si>
  <si>
    <t>Slipcovers</t>
  </si>
  <si>
    <t>Table Cloths</t>
  </si>
  <si>
    <t>Towels</t>
  </si>
  <si>
    <t>Upholstery</t>
  </si>
  <si>
    <t>Window Curtains</t>
  </si>
  <si>
    <t>Handbags</t>
  </si>
  <si>
    <t>Jewelry</t>
  </si>
  <si>
    <t>Belts</t>
  </si>
  <si>
    <t>Ties</t>
  </si>
  <si>
    <t>Gloves</t>
  </si>
  <si>
    <t>Hats</t>
  </si>
  <si>
    <t>Bikes</t>
  </si>
  <si>
    <t>Camp Furniture</t>
  </si>
  <si>
    <t>Climbing Gear</t>
  </si>
  <si>
    <t>Food Containers</t>
  </si>
  <si>
    <t>Other Hard Goods</t>
  </si>
  <si>
    <t>Packs &amp; Luggage</t>
  </si>
  <si>
    <t>Sleeping Bags</t>
  </si>
  <si>
    <t>Sleeping Pads</t>
  </si>
  <si>
    <t>Tents &amp; Shelters</t>
  </si>
  <si>
    <t>Watercraft</t>
  </si>
  <si>
    <t>Baselayers</t>
  </si>
  <si>
    <t>Dresses</t>
  </si>
  <si>
    <t>Hosiery</t>
  </si>
  <si>
    <t>Jackets</t>
  </si>
  <si>
    <t>Jerseys</t>
  </si>
  <si>
    <t>Leggings &amp; Tights</t>
  </si>
  <si>
    <t>Pants</t>
  </si>
  <si>
    <t>Shirts</t>
  </si>
  <si>
    <t>Skirts</t>
  </si>
  <si>
    <t>Socks</t>
  </si>
  <si>
    <t>Sweaters</t>
  </si>
  <si>
    <t>Swimsuits</t>
  </si>
  <si>
    <t>T-shirt</t>
  </si>
  <si>
    <t>Underwear</t>
  </si>
  <si>
    <t>Boots (Non Steel Toe)</t>
  </si>
  <si>
    <t>Boots (Steel Toe)</t>
  </si>
  <si>
    <t>Cleats</t>
  </si>
  <si>
    <t>Court Shoes</t>
  </si>
  <si>
    <t>Dress Shoes and Heels</t>
  </si>
  <si>
    <t>Other Athletic Shoes</t>
  </si>
  <si>
    <t>Sandals</t>
  </si>
  <si>
    <t>Sneakers</t>
  </si>
  <si>
    <t>FlowUnit</t>
  </si>
  <si>
    <t>m3/second</t>
  </si>
  <si>
    <t>m3/minute</t>
  </si>
  <si>
    <t>m3/hour</t>
  </si>
  <si>
    <t>m3/day</t>
  </si>
  <si>
    <t>ft3/second</t>
  </si>
  <si>
    <t>ft3/minute</t>
  </si>
  <si>
    <t>ft3/hour</t>
  </si>
  <si>
    <t>ft3/day</t>
  </si>
  <si>
    <t>Annual</t>
  </si>
  <si>
    <t>Semi-Annual</t>
  </si>
  <si>
    <t>Greater than Monthly</t>
  </si>
  <si>
    <t>Semi-monthly</t>
  </si>
  <si>
    <t>Chemical hazards and identification</t>
  </si>
  <si>
    <t>MSDS/SDS</t>
  </si>
  <si>
    <t>Signage</t>
  </si>
  <si>
    <t>Compatibility and risk</t>
  </si>
  <si>
    <t>Proper storage and handling</t>
  </si>
  <si>
    <t>PPEs</t>
  </si>
  <si>
    <t>Procedure in case of emergency, accidents, or spill</t>
  </si>
  <si>
    <t>Access restriction to chemical storage areas</t>
  </si>
  <si>
    <t>Potential environmental impact of the chemicals in tanks</t>
  </si>
  <si>
    <t>The physical protection provided to employees in the area(s) where the factory uses, stores and transports these containers</t>
  </si>
  <si>
    <t>Individual duties associated with monitoring and maintaining this protection</t>
  </si>
  <si>
    <t>MRSL</t>
  </si>
  <si>
    <t>RSL</t>
  </si>
  <si>
    <t>TargetEnergyUnit</t>
  </si>
  <si>
    <t>%</t>
  </si>
  <si>
    <t>5 microgram(µg/L)</t>
  </si>
  <si>
    <t>0.2 microgram(µg/L)</t>
  </si>
  <si>
    <t>0.5 microgram(µg/L)</t>
  </si>
  <si>
    <t>0.1 microgram(µg/L)</t>
  </si>
  <si>
    <t>500 microgram(µg/L)</t>
  </si>
  <si>
    <t>50 microgram(µg/L)</t>
  </si>
  <si>
    <t>1 microgram(µg/L)</t>
  </si>
  <si>
    <t>0.01 microgram(µg/L)</t>
  </si>
  <si>
    <t>10 microgram(µg/L)</t>
  </si>
  <si>
    <t>Cutting</t>
  </si>
  <si>
    <t>Welding / Embossing</t>
  </si>
  <si>
    <t>No sew</t>
  </si>
  <si>
    <t>Cementing / Gluing / Bonding</t>
  </si>
  <si>
    <t>Skiving</t>
  </si>
  <si>
    <t>Cooling / Chilling</t>
  </si>
  <si>
    <t>Wet printing</t>
  </si>
  <si>
    <t>Washing (Product)</t>
  </si>
  <si>
    <t>Roller Printing</t>
  </si>
  <si>
    <t>Assembly</t>
  </si>
  <si>
    <t>Finishing</t>
  </si>
  <si>
    <t>Die cutting</t>
  </si>
  <si>
    <t>Packing</t>
  </si>
  <si>
    <t>Shipping</t>
  </si>
  <si>
    <t>Casting</t>
  </si>
  <si>
    <t>Batch Dyeing (Jet / Rapid, Jig, Beam, Yarn Dye)</t>
  </si>
  <si>
    <t>Extrusion</t>
  </si>
  <si>
    <t>Textile Chemical Finishing (Pad/Exhaust/Spray, Dry/Cure)</t>
  </si>
  <si>
    <t>Insulation: Down Processing</t>
  </si>
  <si>
    <t>Nonwoven Processing (including Insulation)</t>
  </si>
  <si>
    <t>Mixing</t>
  </si>
  <si>
    <t>Membrane Manufacture</t>
  </si>
  <si>
    <t>Yarn Spinning - Ring Spun</t>
  </si>
  <si>
    <t>Leather Tanning</t>
  </si>
  <si>
    <t>Compression Molding</t>
  </si>
  <si>
    <t xml:space="preserve">Injection Molding </t>
  </si>
  <si>
    <t>Pelletizing</t>
  </si>
  <si>
    <t>Rolling (Foam Raw Material / Rubber)</t>
  </si>
  <si>
    <t>Yarn Spinning - Continuous Filament (FDY, FOY, DTY, ATY)</t>
  </si>
  <si>
    <t>Yarn Spinning - Open End (Rotor) Spun</t>
  </si>
  <si>
    <t>Hard Goods (includes bikes, tents, backpacks, luggage, electronics, coolers, climbing gear, watercraft, and and other equipment made of metal, plastic, or wood)</t>
  </si>
  <si>
    <t xml:space="preserve">Hazardous Waste Treatment </t>
  </si>
  <si>
    <t xml:space="preserve">Incinerated controlled conditions </t>
  </si>
  <si>
    <t xml:space="preserve">Landfilled </t>
  </si>
  <si>
    <t xml:space="preserve">Open burning </t>
  </si>
  <si>
    <t>3+ months</t>
  </si>
  <si>
    <t>Yes, it has both chemical storage and temporary storage areas</t>
  </si>
  <si>
    <t>Yes, it only has chemical storage areas</t>
  </si>
  <si>
    <t>Sand filtration</t>
  </si>
  <si>
    <t>Adsorption with activated carbon</t>
  </si>
  <si>
    <t>Ozonization</t>
  </si>
  <si>
    <t>Membrane filtration and reverse osmosis</t>
  </si>
  <si>
    <t>Particulate Matter 10 (PM 10)</t>
  </si>
  <si>
    <t>Particulate Matter 2.5 (PM 2.5)</t>
  </si>
  <si>
    <t>Volatile Organic Compounds (VOCs)</t>
  </si>
  <si>
    <t>UASB Reactor</t>
  </si>
  <si>
    <t>Membrane bioreactors</t>
  </si>
  <si>
    <t>Bast fiber fabric</t>
  </si>
  <si>
    <t>Heat Press</t>
  </si>
  <si>
    <t>Lamination/Coating</t>
  </si>
  <si>
    <t>Non-woven</t>
  </si>
  <si>
    <t>Chilling / Cooling</t>
  </si>
  <si>
    <t>Coagulation -flocculation</t>
  </si>
  <si>
    <t>Primary clarifier</t>
  </si>
  <si>
    <t>Dissolved air flotation</t>
  </si>
  <si>
    <t>Lamellar settling</t>
  </si>
  <si>
    <t>Raw Material Storage / Warehousing</t>
  </si>
  <si>
    <t>Waste Treatment / Management</t>
  </si>
  <si>
    <t>Final Product Warehousing / Storage</t>
  </si>
  <si>
    <t>Taste and odor control (e.g. adding Powered Activated Carbon / ozone)</t>
  </si>
  <si>
    <t>Ion-exchange resin method (replacing magnesium and calcium (Mg2+ and Ca 2+) with sodium or potassium (Na+ and K+))</t>
  </si>
  <si>
    <t>Lime softening</t>
  </si>
  <si>
    <t>Coagulation and flocculation</t>
  </si>
  <si>
    <t>Dissolved air flotation (DAF)</t>
  </si>
  <si>
    <t>Filtration (e.g. sand / biological/ carbon filtration)</t>
  </si>
  <si>
    <t>Disinfection (e.g. adding chlorine / ozone)</t>
  </si>
  <si>
    <t>Ultrafiltration (UF)</t>
  </si>
  <si>
    <t>Reverse Osmosis (RO)</t>
  </si>
  <si>
    <t>Sludge dehydration technologies</t>
  </si>
  <si>
    <t>Hong Kong</t>
  </si>
  <si>
    <t>Taiwan</t>
  </si>
  <si>
    <t>Applicability ID</t>
  </si>
  <si>
    <t>Description</t>
  </si>
  <si>
    <t>AppWater001</t>
  </si>
  <si>
    <t>Heavy Water User</t>
  </si>
  <si>
    <t>AppWater002</t>
  </si>
  <si>
    <t>Light Water User</t>
  </si>
  <si>
    <t>AppAir001</t>
  </si>
  <si>
    <t>No air emissions</t>
  </si>
  <si>
    <t>AppAir002</t>
  </si>
  <si>
    <t>Have emissions from operations only WITH refrigerants</t>
  </si>
  <si>
    <t>AppAir003</t>
  </si>
  <si>
    <t>Have emissions from operations only WITHOUT refrigerants</t>
  </si>
  <si>
    <t>AppAir004</t>
  </si>
  <si>
    <t>Have emissions from production only WITHOUT refrigerants</t>
  </si>
  <si>
    <t>AppAir005</t>
  </si>
  <si>
    <t>Have both operations and production emissions WITH refrigerants</t>
  </si>
  <si>
    <t>AppAir006</t>
  </si>
  <si>
    <t>Have both operations and production emissions WITHOUT refrigerants</t>
  </si>
  <si>
    <t>AppWW001</t>
  </si>
  <si>
    <t>INDUSTRIAL ONSITE</t>
  </si>
  <si>
    <t>AppWW002</t>
  </si>
  <si>
    <t>INDUSTRIAL OFFSITE</t>
  </si>
  <si>
    <t>AppWW003</t>
  </si>
  <si>
    <t>INDUSTRIAL ONSITE + OFFSITE</t>
  </si>
  <si>
    <t>AppWW004</t>
  </si>
  <si>
    <t>ZLD Treatment</t>
  </si>
  <si>
    <t>AppWW005</t>
  </si>
  <si>
    <t>DOMESTIC ONSITE</t>
  </si>
  <si>
    <t>AppWW006</t>
  </si>
  <si>
    <t>DOMESTIC OFFSITE</t>
  </si>
  <si>
    <t>AppWW007</t>
  </si>
  <si>
    <t>DOMESTIC ONSITE + OFFSITE</t>
  </si>
  <si>
    <t>AppWW008</t>
  </si>
  <si>
    <t>SEPTIC</t>
  </si>
  <si>
    <t>AppChem001</t>
  </si>
  <si>
    <t>CHEM IN PRODUCTION</t>
  </si>
  <si>
    <t>AppChem002</t>
  </si>
  <si>
    <t>NO CHEM IN PRODUCTION No NAs selected</t>
  </si>
  <si>
    <t>AppChem003</t>
  </si>
  <si>
    <t>NO CHEM IN PRODUCTION NAs selected</t>
  </si>
  <si>
    <t>AppEMS001</t>
  </si>
  <si>
    <t>Have subcontractors</t>
  </si>
  <si>
    <t>AppEMS002</t>
  </si>
  <si>
    <t>Do not have contractors</t>
  </si>
  <si>
    <t>AppEn001</t>
  </si>
  <si>
    <t>AppWst001</t>
  </si>
  <si>
    <t>Air</t>
  </si>
  <si>
    <t>Question 1</t>
  </si>
  <si>
    <t>IF</t>
  </si>
  <si>
    <t>NO</t>
  </si>
  <si>
    <t>AND</t>
  </si>
  <si>
    <t xml:space="preserve">Then </t>
  </si>
  <si>
    <t>Go To Question 2</t>
  </si>
  <si>
    <t>Else</t>
  </si>
  <si>
    <t>Go To Question 3</t>
  </si>
  <si>
    <t>Question 2</t>
  </si>
  <si>
    <t>THEN</t>
  </si>
  <si>
    <t>Question 3</t>
  </si>
  <si>
    <t>Then</t>
  </si>
  <si>
    <t>Question 4</t>
  </si>
  <si>
    <t>Question 5</t>
  </si>
  <si>
    <t>YES</t>
  </si>
  <si>
    <t>ELSE</t>
  </si>
  <si>
    <t>IF&gt;</t>
  </si>
  <si>
    <t>watsourcetotalcalculation/watopdays</t>
  </si>
  <si>
    <t>Chemistry</t>
  </si>
  <si>
    <t>OR</t>
  </si>
  <si>
    <t>NOT APPLICABLE</t>
  </si>
  <si>
    <t>Equals</t>
  </si>
  <si>
    <t>equals</t>
  </si>
  <si>
    <t>then</t>
  </si>
  <si>
    <t>Else if equals</t>
  </si>
  <si>
    <t>treated offsite only</t>
  </si>
  <si>
    <t>No treated</t>
  </si>
  <si>
    <t>AppWW000</t>
  </si>
  <si>
    <t>treated onsite only</t>
  </si>
  <si>
    <t>else</t>
  </si>
  <si>
    <t>treated offsite and only</t>
  </si>
  <si>
    <t>STOP</t>
  </si>
  <si>
    <t>Ref ID</t>
  </si>
  <si>
    <t>watsources</t>
  </si>
  <si>
    <t>wattargetsopt</t>
  </si>
  <si>
    <t>airnoemissions</t>
  </si>
  <si>
    <t>aircontroldevopshtml</t>
  </si>
  <si>
    <t>aircontroldevprodhtml</t>
  </si>
  <si>
    <t>Emsmgmt</t>
  </si>
  <si>
    <t>Emsstrategy</t>
  </si>
  <si>
    <t>Emsopsimpact</t>
  </si>
  <si>
    <t>Emspermitstatus</t>
  </si>
  <si>
    <t>Emsregulationsystem</t>
  </si>
  <si>
    <t>Emsequipmaintain</t>
  </si>
  <si>
    <t>Emsstrategyreview</t>
  </si>
  <si>
    <t>Emsmgmtcompetence</t>
  </si>
  <si>
    <t>Emsstrategyawareness</t>
  </si>
  <si>
    <t>Emshiggindexsubcontract</t>
  </si>
  <si>
    <t>Emsengagelocal</t>
  </si>
  <si>
    <t>Emshiggindexupstream</t>
  </si>
  <si>
    <t>Ensourcetrackopt</t>
  </si>
  <si>
    <t>Enbaselinesource</t>
  </si>
  <si>
    <t>Enhighestuse</t>
  </si>
  <si>
    <t>Entargetssource</t>
  </si>
  <si>
    <t>Enimproveplan</t>
  </si>
  <si>
    <t>Enimprovesource</t>
  </si>
  <si>
    <t>Wstsourcenh</t>
  </si>
  <si>
    <t>Wstsourceh</t>
  </si>
  <si>
    <t>Wstsegregatestreams</t>
  </si>
  <si>
    <t>Wsthstorage</t>
  </si>
  <si>
    <t>Wstnhstorage</t>
  </si>
  <si>
    <t>Wstpolhtml</t>
  </si>
  <si>
    <t>Wsthtrain</t>
  </si>
  <si>
    <t>Wstbaseline</t>
  </si>
  <si>
    <t>Wstbaselinedisp</t>
  </si>
  <si>
    <t>Wsttarget</t>
  </si>
  <si>
    <t>Wsttargetdisp</t>
  </si>
  <si>
    <t xml:space="preserve">Wstredimp2018 </t>
  </si>
  <si>
    <t>Wstredimpdisp</t>
  </si>
  <si>
    <t>Wsthazdispvalidate</t>
  </si>
  <si>
    <t>Wstdispzerowaste</t>
  </si>
  <si>
    <t>Wstdispupcycle</t>
  </si>
  <si>
    <t>*Note- Energy sources were updated and consolidated between FEM2019 and FEM2020. Data from FEM 2017-2019 is still calculated using the previous factors, but displayed in the export based on this mapping.</t>
  </si>
  <si>
    <t>2017-2019 FEM</t>
  </si>
  <si>
    <t>REFID</t>
  </si>
  <si>
    <t>Base Unit</t>
  </si>
  <si>
    <t>2017-2019 HHV (MJ per base unit)</t>
  </si>
  <si>
    <t>2017-2019 kg CO2e per mj</t>
  </si>
  <si>
    <t>Energy Type</t>
  </si>
  <si>
    <t>2020 Energy Source</t>
  </si>
  <si>
    <t>Biomass- Specific type unknown</t>
  </si>
  <si>
    <t>Sliver of Wood</t>
  </si>
  <si>
    <t>Wood (Air-dry;dry zone wood)</t>
  </si>
  <si>
    <t>Coal- specific type unknown</t>
  </si>
  <si>
    <t>Fuel oil- Specific type unknown</t>
  </si>
  <si>
    <t>Fuel Type/FEM 2020 Energy Source Name</t>
  </si>
  <si>
    <t>EPA data source name</t>
  </si>
  <si>
    <t>Type</t>
  </si>
  <si>
    <t>mj per base unit</t>
  </si>
  <si>
    <t>kg CO2e per mj</t>
  </si>
  <si>
    <t>Mixed Coal (Commercial Sector)</t>
  </si>
  <si>
    <t>Non-renewable</t>
  </si>
  <si>
    <t>Agricultural Byproducts</t>
  </si>
  <si>
    <t>Renewable</t>
  </si>
  <si>
    <t>Wood and Wood Residuals</t>
  </si>
  <si>
    <t>Distillate Fuel Oil No. 2</t>
  </si>
  <si>
    <t>Avg Fuel Oil</t>
  </si>
  <si>
    <t>Liquefied Petroleum Gases (LPG)</t>
  </si>
  <si>
    <t>Motor Gasoline</t>
  </si>
  <si>
    <t>Biodiesel (100%)</t>
  </si>
  <si>
    <t>NA</t>
  </si>
  <si>
    <t>country level factors</t>
  </si>
  <si>
    <t>Steam and Heat</t>
  </si>
  <si>
    <t>Source:
Federal Register EPA; 40 CFR Part 98; e-CFR, June 13, 2017 (see link below). Table C-1, Table C-2, Table AA-1. https://www.ecfr.gov/cgi-bin/text-idx?SID=ae265d7d6f98ec86fcd8640b9793a3f6&amp;mc=true&amp;node=pt40.23.98&amp;rgn=div5#ap40.23.98_19.1
Note: Emission factors are per unit of heat content using higher heating values (HHV). If heat content is available from the fuel supplier, it is preferable to use that value. If not, default heat contents are provided.</t>
  </si>
  <si>
    <t>Note: These factors assume natural gas fuel is used to generate steam or heat at 80 percent thermal efficiency.</t>
  </si>
  <si>
    <t>GWP (co2e)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</si>
</sst>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numFmts>
  <fonts count="22" x14ac:knownFonts="1">
    <font>
      <sz val="12"/>
      <color theme="1"/>
      <name val="Calibri"/>
      <family val="2"/>
      <scheme val="minor"/>
    </font>
    <font>
      <sz val="11"/>
      <color theme="1"/>
      <name val="Calibri"/>
      <family val="2"/>
      <scheme val="minor"/>
    </font>
    <font>
      <sz val="11"/>
      <name val="Calibri"/>
      <family val="2"/>
      <scheme val="minor"/>
    </font>
    <font>
      <b/>
      <sz val="12"/>
      <name val="Calibri"/>
      <family val="2"/>
      <scheme val="minor"/>
    </font>
    <font>
      <b/>
      <sz val="12"/>
      <color theme="1"/>
      <name val="Calibri"/>
      <family val="2"/>
      <scheme val="minor"/>
    </font>
    <font>
      <sz val="8"/>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sz val="12"/>
      <color theme="1"/>
      <name val="Calibri"/>
      <family val="2"/>
    </font>
    <font>
      <sz val="11"/>
      <color rgb="FF000000"/>
      <name val="Calibri"/>
      <family val="2"/>
    </font>
    <font>
      <sz val="12"/>
      <color rgb="FF000000"/>
      <name val="Calibri"/>
      <family val="2"/>
      <scheme val="minor"/>
    </font>
    <font>
      <sz val="11"/>
      <color rgb="FF000000"/>
      <name val="Calibri"/>
      <family val="2"/>
      <charset val="204"/>
    </font>
    <font>
      <b/>
      <sz val="11"/>
      <color rgb="FF000000"/>
      <name val="Calibri"/>
      <family val="2"/>
    </font>
    <font>
      <i/>
      <sz val="8"/>
      <color rgb="FF000000"/>
      <name val="Calibri"/>
      <family val="2"/>
    </font>
    <font>
      <sz val="8"/>
      <color rgb="FF000000"/>
      <name val="Calibri"/>
      <family val="2"/>
      <charset val="204"/>
    </font>
    <font>
      <sz val="10"/>
      <color theme="1"/>
      <name val="Calibri"/>
      <family val="2"/>
      <scheme val="minor"/>
    </font>
    <font>
      <sz val="11"/>
      <color rgb="FF000000"/>
      <name val="Calibri"/>
      <family val="2"/>
      <scheme val="minor"/>
    </font>
    <font>
      <b/>
      <sz val="11"/>
      <name val="Calibri"/>
      <family val="2"/>
      <scheme val="minor"/>
    </font>
    <font>
      <i/>
      <sz val="12"/>
      <color theme="1"/>
      <name val="Calibri"/>
      <family val="2"/>
      <scheme val="minor"/>
    </font>
    <font>
      <sz val="12"/>
      <name val="Calibri"/>
      <family val="2"/>
      <scheme val="minor"/>
    </font>
    <font>
      <sz val="12"/>
      <color rgb="FF000000"/>
      <name val="Calibri"/>
    </font>
  </fonts>
  <fills count="11">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59999389629810485"/>
        <bgColor theme="4" tint="0.79998168889431442"/>
      </patternFill>
    </fill>
    <fill>
      <patternFill patternType="solid">
        <fgColor theme="7" tint="0.79998168889431442"/>
        <bgColor indexed="64"/>
      </patternFill>
    </fill>
    <fill>
      <patternFill patternType="solid">
        <fgColor theme="7" tint="0.79998168889431442"/>
        <bgColor theme="4" tint="0.79998168889431442"/>
      </patternFill>
    </fill>
    <fill>
      <patternFill patternType="solid">
        <fgColor theme="6" tint="0.79998168889431442"/>
        <bgColor theme="4" tint="0.79998168889431442"/>
      </patternFill>
    </fill>
    <fill>
      <patternFill patternType="solid">
        <fgColor theme="7" tint="0.799951170384838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2" fillId="0" borderId="0"/>
    <xf numFmtId="43" fontId="1" fillId="0" borderId="0" applyFont="0" applyFill="0" applyBorder="0" applyAlignment="0" applyProtection="0"/>
  </cellStyleXfs>
  <cellXfs count="107">
    <xf numFmtId="0" fontId="0" fillId="0" borderId="0" xfId="0"/>
    <xf numFmtId="0" fontId="2" fillId="0" borderId="0" xfId="0" applyFont="1"/>
    <xf numFmtId="0" fontId="3" fillId="0" borderId="0" xfId="0" applyFont="1"/>
    <xf numFmtId="0" fontId="4" fillId="0" borderId="0" xfId="0" applyFont="1"/>
    <xf numFmtId="0" fontId="0" fillId="0" borderId="0" xfId="0" applyAlignment="1">
      <alignment vertical="center"/>
    </xf>
    <xf numFmtId="0" fontId="0" fillId="2" borderId="0" xfId="0" applyFill="1"/>
    <xf numFmtId="0" fontId="0" fillId="0" borderId="0" xfId="0" applyAlignment="1">
      <alignment horizontal="center" vertical="top"/>
    </xf>
    <xf numFmtId="0" fontId="9" fillId="0" borderId="1" xfId="0" applyFont="1" applyBorder="1"/>
    <xf numFmtId="0" fontId="9" fillId="0" borderId="1" xfId="0" applyFont="1" applyBorder="1" applyAlignment="1">
      <alignment vertical="top" wrapText="1"/>
    </xf>
    <xf numFmtId="0" fontId="11" fillId="0" borderId="1" xfId="0" applyFont="1" applyBorder="1" applyAlignment="1">
      <alignment horizontal="left"/>
    </xf>
    <xf numFmtId="0" fontId="1" fillId="0" borderId="1" xfId="1" applyBorder="1"/>
    <xf numFmtId="0" fontId="1" fillId="0" borderId="0" xfId="1"/>
    <xf numFmtId="0" fontId="7" fillId="0" borderId="1" xfId="1" applyFont="1" applyBorder="1"/>
    <xf numFmtId="0" fontId="12" fillId="0" borderId="1" xfId="2" applyBorder="1"/>
    <xf numFmtId="164" fontId="1" fillId="0" borderId="1" xfId="1" applyNumberFormat="1" applyBorder="1"/>
    <xf numFmtId="0" fontId="13" fillId="0" borderId="1" xfId="2" applyFont="1" applyBorder="1"/>
    <xf numFmtId="0" fontId="12" fillId="0" borderId="0" xfId="2"/>
    <xf numFmtId="0" fontId="10" fillId="0" borderId="1" xfId="2" applyFont="1" applyBorder="1"/>
    <xf numFmtId="0" fontId="14" fillId="0" borderId="1" xfId="2" applyFont="1" applyBorder="1"/>
    <xf numFmtId="0" fontId="15" fillId="0" borderId="0" xfId="2" applyFont="1"/>
    <xf numFmtId="0" fontId="2" fillId="0" borderId="0" xfId="1" applyFont="1"/>
    <xf numFmtId="0" fontId="16" fillId="0" borderId="0" xfId="1" applyFont="1"/>
    <xf numFmtId="0" fontId="1" fillId="0" borderId="0" xfId="1" applyAlignment="1">
      <alignment horizontal="left" vertical="center"/>
    </xf>
    <xf numFmtId="0" fontId="6" fillId="0" borderId="0" xfId="1" applyFont="1"/>
    <xf numFmtId="0" fontId="9" fillId="0" borderId="1" xfId="1" applyFont="1" applyBorder="1"/>
    <xf numFmtId="0" fontId="9" fillId="0" borderId="1" xfId="1" applyFont="1" applyBorder="1" applyAlignment="1">
      <alignment vertical="top" wrapText="1"/>
    </xf>
    <xf numFmtId="0" fontId="2" fillId="2" borderId="0" xfId="1" applyFont="1" applyFill="1"/>
    <xf numFmtId="0" fontId="11" fillId="0" borderId="1" xfId="1" applyFont="1" applyBorder="1" applyAlignment="1">
      <alignment horizontal="left"/>
    </xf>
    <xf numFmtId="0" fontId="2" fillId="0" borderId="0" xfId="1" applyFont="1" applyAlignment="1">
      <alignment horizontal="left"/>
    </xf>
    <xf numFmtId="0" fontId="2" fillId="0" borderId="0" xfId="1" applyFont="1" applyAlignment="1">
      <alignment horizontal="left" wrapText="1"/>
    </xf>
    <xf numFmtId="0" fontId="1" fillId="2" borderId="0" xfId="1" applyFill="1"/>
    <xf numFmtId="0" fontId="1" fillId="0" borderId="1" xfId="1" applyBorder="1" applyAlignment="1">
      <alignment horizontal="left"/>
    </xf>
    <xf numFmtId="0" fontId="1" fillId="0" borderId="1" xfId="1" applyBorder="1" applyAlignment="1">
      <alignment wrapText="1"/>
    </xf>
    <xf numFmtId="0" fontId="8" fillId="3" borderId="1" xfId="1" applyFont="1" applyFill="1" applyBorder="1" applyAlignment="1">
      <alignment horizontal="center" vertical="center"/>
    </xf>
    <xf numFmtId="0" fontId="1" fillId="0" borderId="0" xfId="1" applyAlignment="1">
      <alignment horizontal="center"/>
    </xf>
    <xf numFmtId="43" fontId="1" fillId="4" borderId="1" xfId="3" applyFont="1" applyFill="1" applyBorder="1" applyAlignment="1">
      <alignment horizontal="left"/>
    </xf>
    <xf numFmtId="0" fontId="2" fillId="4" borderId="1" xfId="1" applyFont="1" applyFill="1" applyBorder="1" applyAlignment="1">
      <alignment horizontal="left" vertical="top"/>
    </xf>
    <xf numFmtId="0" fontId="2" fillId="5" borderId="1" xfId="1" applyFont="1" applyFill="1" applyBorder="1" applyAlignment="1">
      <alignment horizontal="left" vertical="top"/>
    </xf>
    <xf numFmtId="43" fontId="17" fillId="5" borderId="1" xfId="3" applyFont="1" applyFill="1" applyBorder="1" applyAlignment="1">
      <alignment horizontal="left" vertical="center"/>
    </xf>
    <xf numFmtId="43" fontId="1" fillId="5" borderId="1" xfId="3" applyFont="1" applyFill="1" applyBorder="1" applyAlignment="1">
      <alignment horizontal="left" vertical="center"/>
    </xf>
    <xf numFmtId="43" fontId="1" fillId="5" borderId="1" xfId="3" applyFont="1" applyFill="1" applyBorder="1" applyAlignment="1">
      <alignment horizontal="left"/>
    </xf>
    <xf numFmtId="0" fontId="1" fillId="5" borderId="1" xfId="1" applyFill="1" applyBorder="1"/>
    <xf numFmtId="43" fontId="1" fillId="6" borderId="1" xfId="3" applyFont="1" applyFill="1" applyBorder="1" applyAlignment="1">
      <alignment horizontal="left"/>
    </xf>
    <xf numFmtId="0" fontId="2" fillId="7" borderId="1" xfId="1" applyFont="1" applyFill="1" applyBorder="1" applyAlignment="1">
      <alignment horizontal="left" vertical="top"/>
    </xf>
    <xf numFmtId="43" fontId="17" fillId="7" borderId="1" xfId="3" applyFont="1" applyFill="1" applyBorder="1" applyAlignment="1">
      <alignment horizontal="left" vertical="center"/>
    </xf>
    <xf numFmtId="43" fontId="1" fillId="7" borderId="1" xfId="3" applyFont="1" applyFill="1" applyBorder="1" applyAlignment="1">
      <alignment horizontal="left" vertical="center"/>
    </xf>
    <xf numFmtId="43" fontId="1" fillId="8" borderId="1" xfId="3" applyFont="1" applyFill="1" applyBorder="1" applyAlignment="1">
      <alignment horizontal="left"/>
    </xf>
    <xf numFmtId="0" fontId="1" fillId="7" borderId="1" xfId="1" applyFill="1" applyBorder="1"/>
    <xf numFmtId="43" fontId="17" fillId="4" borderId="1" xfId="3" applyFont="1" applyFill="1" applyBorder="1" applyAlignment="1">
      <alignment horizontal="left" vertical="center"/>
    </xf>
    <xf numFmtId="43" fontId="1" fillId="4" borderId="1" xfId="3" applyFont="1" applyFill="1" applyBorder="1" applyAlignment="1">
      <alignment horizontal="left" vertical="center"/>
    </xf>
    <xf numFmtId="0" fontId="1" fillId="4" borderId="1" xfId="1" applyFill="1" applyBorder="1"/>
    <xf numFmtId="43" fontId="1" fillId="9" borderId="1" xfId="3" applyFont="1" applyFill="1" applyBorder="1" applyAlignment="1">
      <alignment horizontal="left"/>
    </xf>
    <xf numFmtId="43" fontId="1" fillId="7" borderId="1" xfId="3" applyFont="1" applyFill="1" applyBorder="1" applyAlignment="1">
      <alignment horizontal="left"/>
    </xf>
    <xf numFmtId="2" fontId="17" fillId="4" borderId="1" xfId="3" applyNumberFormat="1" applyFont="1" applyFill="1" applyBorder="1" applyAlignment="1">
      <alignment horizontal="right" vertical="center"/>
    </xf>
    <xf numFmtId="43" fontId="17" fillId="4" borderId="1" xfId="3" applyFont="1" applyFill="1" applyBorder="1" applyAlignment="1">
      <alignment horizontal="left"/>
    </xf>
    <xf numFmtId="43" fontId="17" fillId="4" borderId="1" xfId="3" applyFont="1" applyFill="1" applyBorder="1" applyAlignment="1">
      <alignment horizontal="center"/>
    </xf>
    <xf numFmtId="43" fontId="1" fillId="4" borderId="1" xfId="3" applyFont="1" applyFill="1" applyBorder="1" applyAlignment="1">
      <alignment horizontal="center" vertical="center"/>
    </xf>
    <xf numFmtId="43" fontId="1" fillId="4" borderId="1" xfId="3" applyFont="1" applyFill="1" applyBorder="1" applyAlignment="1">
      <alignment horizontal="center"/>
    </xf>
    <xf numFmtId="43" fontId="1" fillId="4" borderId="1" xfId="3" applyFont="1" applyFill="1" applyBorder="1" applyAlignment="1"/>
    <xf numFmtId="43" fontId="17" fillId="5" borderId="1" xfId="3" applyFont="1" applyFill="1" applyBorder="1" applyAlignment="1">
      <alignment horizontal="center"/>
    </xf>
    <xf numFmtId="43" fontId="17" fillId="7" borderId="1" xfId="3" applyFont="1" applyFill="1" applyBorder="1" applyAlignment="1">
      <alignment horizontal="center"/>
    </xf>
    <xf numFmtId="43" fontId="1" fillId="7" borderId="1" xfId="3" applyFont="1" applyFill="1" applyBorder="1" applyAlignment="1">
      <alignment horizontal="center"/>
    </xf>
    <xf numFmtId="0" fontId="1" fillId="4" borderId="1" xfId="1" applyFill="1" applyBorder="1" applyAlignment="1">
      <alignment horizontal="left"/>
    </xf>
    <xf numFmtId="0" fontId="1" fillId="5" borderId="1" xfId="1" applyFill="1" applyBorder="1" applyAlignment="1">
      <alignment horizontal="left"/>
    </xf>
    <xf numFmtId="0" fontId="2" fillId="10" borderId="1" xfId="1" applyFont="1" applyFill="1" applyBorder="1" applyAlignment="1">
      <alignment horizontal="left" vertical="top"/>
    </xf>
    <xf numFmtId="2" fontId="1" fillId="4" borderId="1" xfId="1" applyNumberFormat="1" applyFill="1" applyBorder="1"/>
    <xf numFmtId="0" fontId="1" fillId="7" borderId="1" xfId="1" applyFill="1" applyBorder="1" applyAlignment="1">
      <alignment horizontal="left"/>
    </xf>
    <xf numFmtId="0" fontId="1" fillId="0" borderId="0" xfId="1" applyAlignment="1">
      <alignment horizontal="left"/>
    </xf>
    <xf numFmtId="0" fontId="1" fillId="0" borderId="0" xfId="1" applyAlignment="1">
      <alignment wrapText="1"/>
    </xf>
    <xf numFmtId="0" fontId="7" fillId="0" borderId="2" xfId="1" applyFont="1" applyBorder="1" applyAlignment="1">
      <alignment wrapText="1"/>
    </xf>
    <xf numFmtId="0" fontId="7" fillId="0" borderId="3" xfId="1" applyFont="1" applyBorder="1" applyAlignment="1">
      <alignment wrapText="1"/>
    </xf>
    <xf numFmtId="0" fontId="1" fillId="0" borderId="4" xfId="1" applyBorder="1" applyAlignment="1">
      <alignment wrapText="1"/>
    </xf>
    <xf numFmtId="0" fontId="2" fillId="0" borderId="5" xfId="1" applyFont="1" applyBorder="1" applyAlignment="1">
      <alignment vertical="top" wrapText="1"/>
    </xf>
    <xf numFmtId="0" fontId="2" fillId="0" borderId="0" xfId="1" applyFont="1" applyAlignment="1">
      <alignment vertical="top" wrapText="1"/>
    </xf>
    <xf numFmtId="0" fontId="1" fillId="0" borderId="6" xfId="1" applyBorder="1" applyAlignment="1">
      <alignment wrapText="1"/>
    </xf>
    <xf numFmtId="0" fontId="1" fillId="0" borderId="5" xfId="1" applyBorder="1" applyAlignment="1">
      <alignment wrapText="1"/>
    </xf>
    <xf numFmtId="0" fontId="2" fillId="0" borderId="6" xfId="1" applyFont="1" applyBorder="1" applyAlignment="1">
      <alignment vertical="top" wrapText="1"/>
    </xf>
    <xf numFmtId="0" fontId="18" fillId="0" borderId="0" xfId="1" applyFont="1" applyAlignment="1">
      <alignment vertical="top" wrapText="1"/>
    </xf>
    <xf numFmtId="0" fontId="1" fillId="0" borderId="7" xfId="1" applyBorder="1" applyAlignment="1">
      <alignment wrapText="1"/>
    </xf>
    <xf numFmtId="0" fontId="18" fillId="0" borderId="8" xfId="1" applyFont="1" applyBorder="1" applyAlignment="1">
      <alignment vertical="top" wrapText="1"/>
    </xf>
    <xf numFmtId="0" fontId="2" fillId="0" borderId="8" xfId="1" applyFont="1" applyBorder="1" applyAlignment="1">
      <alignment vertical="top" wrapText="1"/>
    </xf>
    <xf numFmtId="0" fontId="1" fillId="0" borderId="9" xfId="1" applyBorder="1" applyAlignment="1">
      <alignment wrapText="1"/>
    </xf>
    <xf numFmtId="0" fontId="1" fillId="0" borderId="3" xfId="1" applyBorder="1" applyAlignment="1">
      <alignment wrapText="1"/>
    </xf>
    <xf numFmtId="0" fontId="7" fillId="0" borderId="0" xfId="1" applyFont="1" applyAlignment="1">
      <alignment wrapText="1"/>
    </xf>
    <xf numFmtId="0" fontId="7" fillId="0" borderId="8" xfId="1" applyFont="1" applyBorder="1" applyAlignment="1">
      <alignment wrapText="1"/>
    </xf>
    <xf numFmtId="0" fontId="1" fillId="0" borderId="8" xfId="1" applyBorder="1" applyAlignment="1">
      <alignment wrapText="1"/>
    </xf>
    <xf numFmtId="0" fontId="7" fillId="0" borderId="3" xfId="1" applyFont="1" applyBorder="1" applyAlignment="1">
      <alignment horizontal="left" wrapText="1"/>
    </xf>
    <xf numFmtId="0" fontId="7" fillId="0" borderId="0" xfId="1" applyFont="1" applyAlignment="1">
      <alignment horizontal="left" wrapText="1"/>
    </xf>
    <xf numFmtId="0" fontId="2" fillId="0" borderId="0" xfId="1" applyFont="1" applyAlignment="1">
      <alignment horizontal="left" vertical="center" wrapText="1" readingOrder="1"/>
    </xf>
    <xf numFmtId="0" fontId="7" fillId="0" borderId="5" xfId="1" applyFont="1" applyBorder="1" applyAlignment="1">
      <alignment wrapText="1"/>
    </xf>
    <xf numFmtId="0" fontId="1" fillId="0" borderId="2" xfId="1" applyBorder="1" applyAlignment="1">
      <alignment wrapText="1"/>
    </xf>
    <xf numFmtId="0" fontId="19" fillId="0" borderId="0" xfId="0" applyFont="1"/>
    <xf numFmtId="0" fontId="20" fillId="0" borderId="0" xfId="0" applyFont="1"/>
    <xf numFmtId="0" fontId="0" fillId="0" borderId="0" xfId="0" applyAlignment="1">
      <alignment horizontal="left" vertical="center"/>
    </xf>
    <xf numFmtId="0" fontId="20" fillId="2" borderId="0" xfId="0" applyFont="1" applyFill="1"/>
    <xf numFmtId="0" fontId="20" fillId="0" borderId="0" xfId="0" applyFont="1" applyAlignment="1">
      <alignment horizontal="left"/>
    </xf>
    <xf numFmtId="0" fontId="20" fillId="0" borderId="0" xfId="0" applyFont="1" applyAlignment="1">
      <alignment horizontal="left" wrapText="1"/>
    </xf>
    <xf numFmtId="0" fontId="7" fillId="0" borderId="0" xfId="1" applyFont="1"/>
    <xf numFmtId="0" fontId="0" fillId="0" borderId="0" xfId="0" applyAlignment="1">
      <alignment horizontal="center"/>
    </xf>
    <xf numFmtId="0" fontId="4" fillId="0" borderId="0" xfId="0" applyFont="1" applyAlignment="1">
      <alignment horizontal="center"/>
    </xf>
    <xf numFmtId="0" fontId="3" fillId="0" borderId="0" xfId="0" applyFont="1" applyAlignment="1">
      <alignment horizontal="center"/>
    </xf>
    <xf numFmtId="0" fontId="0" fillId="0" borderId="0" xfId="0" applyAlignment="1">
      <alignment wrapText="1"/>
    </xf>
    <xf numFmtId="0" fontId="4" fillId="0" borderId="0" xfId="0" applyFont="1" applyAlignment="1">
      <alignment wrapText="1"/>
    </xf>
    <xf numFmtId="0" fontId="19" fillId="0" borderId="0" xfId="0" applyFont="1" applyAlignment="1">
      <alignment wrapText="1"/>
    </xf>
    <xf numFmtId="0" fontId="21" fillId="0" borderId="0" xfId="0" applyFont="1" applyAlignment="1">
      <alignment horizontal="center"/>
    </xf>
    <xf numFmtId="0" fontId="0" fillId="0" borderId="0" xfId="0" applyAlignment="1">
      <alignment vertical="top"/>
    </xf>
    <xf numFmtId="0" fontId="0" fillId="0" borderId="0" xfId="0" applyFill="1" applyAlignment="1">
      <alignment horizontal="left" vertical="top" wrapText="1"/>
    </xf>
  </cellXfs>
  <cellStyles count="4">
    <cellStyle name="Comma 2" xfId="3" xr:uid="{013CAC1A-511F-410E-8F98-50E35ACAD009}"/>
    <cellStyle name="Normal" xfId="0" builtinId="0"/>
    <cellStyle name="Normal 2" xfId="1" xr:uid="{413EB1C4-079C-4E10-86E9-905B7AC6F2BE}"/>
    <cellStyle name="Normal 3" xfId="2" xr:uid="{6433C108-C7AD-4410-B7D9-5396BB3B2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achel Kraus" id="{B3BD5AE8-297D-4BFD-B4D6-AC7FD301675C}" userId="S::rachel.kraus@higg.com::70c3a6b0-fe36-4753-92f3-129bafe136a3" providerId="AD"/>
</personList>
</file>

<file path=xl/theme/theme1.xml><?xml version="1.0" encoding="utf-8"?>
<a:theme xmlns:a="http://schemas.openxmlformats.org/drawingml/2006/main" name="higg">
  <a:themeElements>
    <a:clrScheme name="Custom 5">
      <a:dk1>
        <a:srgbClr val="000000"/>
      </a:dk1>
      <a:lt1>
        <a:srgbClr val="FFFFFF"/>
      </a:lt1>
      <a:dk2>
        <a:srgbClr val="333333"/>
      </a:dk2>
      <a:lt2>
        <a:srgbClr val="E7E6E6"/>
      </a:lt2>
      <a:accent1>
        <a:srgbClr val="07536D"/>
      </a:accent1>
      <a:accent2>
        <a:srgbClr val="F2EEE7"/>
      </a:accent2>
      <a:accent3>
        <a:srgbClr val="287D7D"/>
      </a:accent3>
      <a:accent4>
        <a:srgbClr val="885178"/>
      </a:accent4>
      <a:accent5>
        <a:srgbClr val="92C36D"/>
      </a:accent5>
      <a:accent6>
        <a:srgbClr val="D8EF91"/>
      </a:accent6>
      <a:hlink>
        <a:srgbClr val="534073"/>
      </a:hlink>
      <a:folHlink>
        <a:srgbClr val="A28D7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igg" id="{B1664C0F-4749-45D1-87B5-48F8EC71797C}" vid="{FAE958FA-0C1C-48A7-B798-251DD6C2A3AF}"/>
    </a:ext>
  </a:extLst>
</a:theme>
</file>

<file path=xl/threadedComments/threadedComment1.xml><?xml version="1.0" encoding="utf-8"?>
<ThreadedComments xmlns="http://schemas.microsoft.com/office/spreadsheetml/2018/threadedcomments" xmlns:x="http://schemas.openxmlformats.org/spreadsheetml/2006/main">
  <threadedComment ref="B6" dT="2021-06-03T13:30:48.90" personId="{B3BD5AE8-297D-4BFD-B4D6-AC7FD301675C}" id="{985A0842-BA69-4E26-B595-3FA9E95BB92C}">
    <text>REWORD: The most significant changes between the two versions (FEM 2017-2019 and FEM 2020) are 1) the reduction and consolidation of energy source type options; and 2) the removal of a number of air emission tracking fields.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7C4E-BE7A-4BA2-9499-1CF9B36EBC3B}">
  <dimension ref="B2:B6"/>
  <sheetViews>
    <sheetView showGridLines="0" workbookViewId="0">
      <selection activeCell="B2" sqref="B2"/>
    </sheetView>
  </sheetViews>
  <sheetFormatPr defaultColWidth="8.8984375" defaultRowHeight="15.6" x14ac:dyDescent="0.3"/>
  <cols>
    <col min="2" max="2" width="83.09765625" style="101" customWidth="1"/>
  </cols>
  <sheetData>
    <row r="2" spans="2:2" x14ac:dyDescent="0.3">
      <c r="B2" s="102" t="s">
        <v>0</v>
      </c>
    </row>
    <row r="3" spans="2:2" x14ac:dyDescent="0.3">
      <c r="B3" s="103" t="s">
        <v>1</v>
      </c>
    </row>
    <row r="4" spans="2:2" ht="25.35" customHeight="1" x14ac:dyDescent="0.3">
      <c r="B4" s="101" t="s">
        <v>2</v>
      </c>
    </row>
    <row r="5" spans="2:2" ht="110.4" customHeight="1" x14ac:dyDescent="0.3">
      <c r="B5" s="101" t="s">
        <v>3</v>
      </c>
    </row>
    <row r="6" spans="2:2" ht="31.2" x14ac:dyDescent="0.3">
      <c r="B6" s="101" t="s">
        <v>4</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8E90C-196D-4814-9D75-EDC01179EBF3}">
  <dimension ref="A2:G25"/>
  <sheetViews>
    <sheetView tabSelected="1" workbookViewId="0">
      <selection activeCell="D18" sqref="D18"/>
    </sheetView>
  </sheetViews>
  <sheetFormatPr defaultColWidth="8.8984375" defaultRowHeight="14.4" x14ac:dyDescent="0.3"/>
  <cols>
    <col min="1" max="2" width="31.09765625" style="16" customWidth="1"/>
    <col min="3" max="3" width="24.8984375" style="16" bestFit="1" customWidth="1"/>
    <col min="4" max="4" width="12.3984375" style="16" bestFit="1" customWidth="1"/>
    <col min="5" max="5" width="12.3984375" style="16" customWidth="1"/>
    <col min="6" max="6" width="8.8984375" style="16"/>
    <col min="7" max="7" width="12.5" style="16" bestFit="1" customWidth="1"/>
    <col min="8" max="16384" width="8.8984375" style="16"/>
  </cols>
  <sheetData>
    <row r="2" spans="1:7" x14ac:dyDescent="0.3">
      <c r="A2" s="15" t="s">
        <v>10104</v>
      </c>
      <c r="B2" s="15" t="s">
        <v>10093</v>
      </c>
      <c r="C2" s="15" t="s">
        <v>10105</v>
      </c>
      <c r="D2" s="15" t="s">
        <v>10106</v>
      </c>
      <c r="E2" s="15" t="s">
        <v>10094</v>
      </c>
      <c r="F2" s="15" t="s">
        <v>10107</v>
      </c>
      <c r="G2" s="15" t="s">
        <v>10108</v>
      </c>
    </row>
    <row r="3" spans="1:7" x14ac:dyDescent="0.3">
      <c r="A3" s="13" t="s">
        <v>1662</v>
      </c>
      <c r="B3" s="13" t="s">
        <v>1660</v>
      </c>
      <c r="C3" s="13" t="s">
        <v>10109</v>
      </c>
      <c r="D3" s="13" t="s">
        <v>10110</v>
      </c>
      <c r="E3" s="13" t="s">
        <v>8830</v>
      </c>
      <c r="F3" s="13">
        <v>24.876520312099505</v>
      </c>
      <c r="G3" s="13">
        <v>9.0044594831549057E-2</v>
      </c>
    </row>
    <row r="4" spans="1:7" x14ac:dyDescent="0.3">
      <c r="A4" s="13" t="s">
        <v>1664</v>
      </c>
      <c r="B4" s="13" t="s">
        <v>1663</v>
      </c>
      <c r="C4" s="13" t="s">
        <v>10111</v>
      </c>
      <c r="D4" s="13" t="s">
        <v>10112</v>
      </c>
      <c r="E4" s="13" t="s">
        <v>8830</v>
      </c>
      <c r="F4" s="13">
        <v>9.5947308356625012</v>
      </c>
      <c r="G4" s="13">
        <v>0.11390780575420238</v>
      </c>
    </row>
    <row r="5" spans="1:7" x14ac:dyDescent="0.3">
      <c r="A5" s="13" t="s">
        <v>1666</v>
      </c>
      <c r="B5" s="13" t="s">
        <v>1665</v>
      </c>
      <c r="C5" s="13" t="s">
        <v>10113</v>
      </c>
      <c r="D5" s="13" t="s">
        <v>10112</v>
      </c>
      <c r="E5" s="13" t="s">
        <v>8830</v>
      </c>
      <c r="F5" s="13">
        <v>20.329199394834003</v>
      </c>
      <c r="G5" s="13">
        <v>9.0000616081626086E-2</v>
      </c>
    </row>
    <row r="6" spans="1:7" x14ac:dyDescent="0.3">
      <c r="A6" s="13" t="s">
        <v>1668</v>
      </c>
      <c r="B6" s="13" t="s">
        <v>1667</v>
      </c>
      <c r="C6" s="13" t="s">
        <v>1668</v>
      </c>
      <c r="D6" s="13" t="s">
        <v>10110</v>
      </c>
      <c r="E6" s="13" t="s">
        <v>8839</v>
      </c>
      <c r="F6" s="13">
        <v>3.8227683529521002E-2</v>
      </c>
      <c r="G6" s="13">
        <v>5.034287312035865E-2</v>
      </c>
    </row>
    <row r="7" spans="1:7" x14ac:dyDescent="0.3">
      <c r="A7" s="13" t="s">
        <v>1670</v>
      </c>
      <c r="B7" s="13" t="s">
        <v>1669</v>
      </c>
      <c r="C7" s="13" t="s">
        <v>10114</v>
      </c>
      <c r="D7" s="13" t="s">
        <v>10110</v>
      </c>
      <c r="E7" s="13" t="s">
        <v>8839</v>
      </c>
      <c r="F7" s="13">
        <v>38.452323519000004</v>
      </c>
      <c r="G7" s="13">
        <v>7.0330930614991613E-2</v>
      </c>
    </row>
    <row r="8" spans="1:7" x14ac:dyDescent="0.3">
      <c r="A8" s="10" t="s">
        <v>1672</v>
      </c>
      <c r="B8" s="10" t="s">
        <v>1671</v>
      </c>
      <c r="C8" s="13" t="s">
        <v>10115</v>
      </c>
      <c r="D8" s="13" t="s">
        <v>10110</v>
      </c>
      <c r="E8" s="13" t="s">
        <v>8839</v>
      </c>
      <c r="F8" s="13">
        <v>39.734067636300004</v>
      </c>
      <c r="G8" s="13">
        <v>7.042192113207367E-2</v>
      </c>
    </row>
    <row r="9" spans="1:7" x14ac:dyDescent="0.3">
      <c r="A9" s="13" t="s">
        <v>1674</v>
      </c>
      <c r="B9" s="13" t="s">
        <v>1673</v>
      </c>
      <c r="C9" s="13" t="s">
        <v>10116</v>
      </c>
      <c r="D9" s="13" t="s">
        <v>10110</v>
      </c>
      <c r="E9" s="13" t="s">
        <v>8839</v>
      </c>
      <c r="F9" s="13">
        <v>25.634882346000001</v>
      </c>
      <c r="G9" s="13">
        <v>5.872016150816782E-2</v>
      </c>
    </row>
    <row r="10" spans="1:7" x14ac:dyDescent="0.3">
      <c r="A10" s="13" t="s">
        <v>1676</v>
      </c>
      <c r="B10" s="13" t="s">
        <v>1675</v>
      </c>
      <c r="C10" s="13" t="s">
        <v>10117</v>
      </c>
      <c r="D10" s="13" t="s">
        <v>10110</v>
      </c>
      <c r="E10" s="13" t="s">
        <v>8839</v>
      </c>
      <c r="F10" s="13">
        <v>34.830003187500004</v>
      </c>
      <c r="G10" s="13">
        <v>6.6786091720336838E-2</v>
      </c>
    </row>
    <row r="11" spans="1:7" x14ac:dyDescent="0.3">
      <c r="A11" s="13" t="s">
        <v>1678</v>
      </c>
      <c r="B11" s="13" t="s">
        <v>1677</v>
      </c>
      <c r="C11" s="13" t="s">
        <v>1678</v>
      </c>
      <c r="D11" s="13" t="s">
        <v>10110</v>
      </c>
      <c r="E11" s="13" t="s">
        <v>8839</v>
      </c>
      <c r="F11" s="13">
        <v>25.356242320500002</v>
      </c>
      <c r="G11" s="13">
        <v>5.9819630256242561E-2</v>
      </c>
    </row>
    <row r="12" spans="1:7" x14ac:dyDescent="0.3">
      <c r="A12" s="13" t="s">
        <v>1680</v>
      </c>
      <c r="B12" s="13" t="s">
        <v>1679</v>
      </c>
      <c r="C12" s="13" t="s">
        <v>10118</v>
      </c>
      <c r="D12" s="13" t="s">
        <v>10112</v>
      </c>
      <c r="E12" s="13" t="s">
        <v>8839</v>
      </c>
      <c r="F12" s="13">
        <v>35.665923264</v>
      </c>
      <c r="G12" s="13">
        <v>7.0043694404557114E-2</v>
      </c>
    </row>
    <row r="13" spans="1:7" x14ac:dyDescent="0.3">
      <c r="A13" s="13" t="s">
        <v>1682</v>
      </c>
      <c r="B13" s="13" t="s">
        <v>1681</v>
      </c>
      <c r="C13" s="13" t="s">
        <v>10119</v>
      </c>
      <c r="D13" s="13" t="s">
        <v>10112</v>
      </c>
      <c r="E13" s="13" t="s">
        <v>1661</v>
      </c>
      <c r="F13" s="13">
        <v>1</v>
      </c>
      <c r="G13" s="13">
        <v>0</v>
      </c>
    </row>
    <row r="14" spans="1:7" x14ac:dyDescent="0.3">
      <c r="A14" s="17" t="s">
        <v>1684</v>
      </c>
      <c r="B14" s="17" t="s">
        <v>1683</v>
      </c>
      <c r="C14" s="17" t="s">
        <v>10119</v>
      </c>
      <c r="D14" s="17" t="s">
        <v>10112</v>
      </c>
      <c r="E14" s="17" t="s">
        <v>1661</v>
      </c>
      <c r="F14" s="17">
        <v>1</v>
      </c>
      <c r="G14" s="17">
        <v>0</v>
      </c>
    </row>
    <row r="15" spans="1:7" x14ac:dyDescent="0.3">
      <c r="A15" s="17" t="s">
        <v>1686</v>
      </c>
      <c r="B15" s="17" t="s">
        <v>1685</v>
      </c>
      <c r="C15" s="17" t="s">
        <v>10119</v>
      </c>
      <c r="D15" s="17" t="s">
        <v>10112</v>
      </c>
      <c r="E15" s="17" t="s">
        <v>1661</v>
      </c>
      <c r="F15" s="17">
        <v>1</v>
      </c>
      <c r="G15" s="17">
        <v>0</v>
      </c>
    </row>
    <row r="16" spans="1:7" x14ac:dyDescent="0.3">
      <c r="A16" s="17" t="s">
        <v>1688</v>
      </c>
      <c r="B16" s="17" t="s">
        <v>1687</v>
      </c>
      <c r="C16" s="17" t="s">
        <v>10119</v>
      </c>
      <c r="D16" s="17" t="s">
        <v>10112</v>
      </c>
      <c r="E16" s="17" t="s">
        <v>1661</v>
      </c>
      <c r="F16" s="17">
        <v>1</v>
      </c>
      <c r="G16" s="17">
        <v>0</v>
      </c>
    </row>
    <row r="17" spans="1:7" x14ac:dyDescent="0.3">
      <c r="A17" s="17" t="s">
        <v>1690</v>
      </c>
      <c r="B17" s="17" t="s">
        <v>1689</v>
      </c>
      <c r="C17" s="17" t="s">
        <v>10119</v>
      </c>
      <c r="D17" s="17" t="s">
        <v>10110</v>
      </c>
      <c r="E17" s="17" t="s">
        <v>1661</v>
      </c>
      <c r="F17" s="17">
        <v>1</v>
      </c>
      <c r="G17" s="18" t="s">
        <v>10120</v>
      </c>
    </row>
    <row r="18" spans="1:7" x14ac:dyDescent="0.3">
      <c r="A18" s="17" t="s">
        <v>1692</v>
      </c>
      <c r="B18" s="17" t="s">
        <v>1691</v>
      </c>
      <c r="C18" s="17" t="s">
        <v>10119</v>
      </c>
      <c r="D18" s="17" t="s">
        <v>10112</v>
      </c>
      <c r="E18" s="17" t="s">
        <v>1661</v>
      </c>
      <c r="F18" s="17">
        <v>1</v>
      </c>
      <c r="G18" s="17">
        <v>0</v>
      </c>
    </row>
    <row r="19" spans="1:7" x14ac:dyDescent="0.3">
      <c r="A19" s="17" t="s">
        <v>1694</v>
      </c>
      <c r="B19" s="17" t="s">
        <v>1693</v>
      </c>
      <c r="C19" s="17" t="s">
        <v>10119</v>
      </c>
      <c r="D19" s="17" t="s">
        <v>10112</v>
      </c>
      <c r="E19" s="17" t="s">
        <v>1661</v>
      </c>
      <c r="F19" s="17">
        <v>1</v>
      </c>
      <c r="G19" s="17">
        <v>0</v>
      </c>
    </row>
    <row r="20" spans="1:7" x14ac:dyDescent="0.3">
      <c r="A20" s="17" t="s">
        <v>1696</v>
      </c>
      <c r="B20" s="17" t="s">
        <v>1695</v>
      </c>
      <c r="C20" s="17" t="s">
        <v>10121</v>
      </c>
      <c r="D20" s="17" t="s">
        <v>10110</v>
      </c>
      <c r="E20" s="17" t="s">
        <v>1661</v>
      </c>
      <c r="F20" s="17">
        <v>1</v>
      </c>
      <c r="G20" s="17">
        <v>6.2933330489879674E-2</v>
      </c>
    </row>
    <row r="21" spans="1:7" x14ac:dyDescent="0.3">
      <c r="A21" s="17" t="s">
        <v>1698</v>
      </c>
      <c r="B21" s="17" t="s">
        <v>1697</v>
      </c>
      <c r="C21" s="17" t="s">
        <v>10121</v>
      </c>
      <c r="D21" s="17" t="s">
        <v>10110</v>
      </c>
      <c r="E21" s="17" t="s">
        <v>1661</v>
      </c>
      <c r="F21" s="17">
        <v>1</v>
      </c>
      <c r="G21" s="17">
        <v>6.2933330489879674E-2</v>
      </c>
    </row>
    <row r="22" spans="1:7" x14ac:dyDescent="0.3">
      <c r="A22" s="17" t="s">
        <v>1700</v>
      </c>
      <c r="B22" s="17" t="s">
        <v>1699</v>
      </c>
      <c r="C22" s="17" t="s">
        <v>10119</v>
      </c>
      <c r="D22" s="17" t="s">
        <v>10112</v>
      </c>
      <c r="E22" s="17" t="s">
        <v>1661</v>
      </c>
      <c r="F22" s="17">
        <v>1</v>
      </c>
      <c r="G22" s="17">
        <v>0</v>
      </c>
    </row>
    <row r="24" spans="1:7" x14ac:dyDescent="0.3">
      <c r="A24" s="19" t="s">
        <v>10122</v>
      </c>
      <c r="B24" s="19"/>
    </row>
    <row r="25" spans="1:7" x14ac:dyDescent="0.3">
      <c r="A25" s="19" t="s">
        <v>10123</v>
      </c>
      <c r="B25" s="19"/>
    </row>
  </sheetData>
  <pageMargins left="0.7" right="0.7" top="0.75" bottom="0.75" header="0.3" footer="0.3"/>
  <pageSetup orientation="portrait" horizontalDpi="4294967293"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8BCBD-26EA-40C5-9D2F-33396C2D0848}">
  <dimension ref="A1:B1084"/>
  <sheetViews>
    <sheetView workbookViewId="0"/>
  </sheetViews>
  <sheetFormatPr defaultColWidth="8.8984375" defaultRowHeight="14.4" x14ac:dyDescent="0.3"/>
  <cols>
    <col min="1" max="1" width="13.3984375" style="11" bestFit="1" customWidth="1"/>
    <col min="2" max="16384" width="8.8984375" style="11"/>
  </cols>
  <sheetData>
    <row r="1" spans="1:2" x14ac:dyDescent="0.3">
      <c r="A1" s="97" t="s">
        <v>5768</v>
      </c>
      <c r="B1" s="97" t="s">
        <v>10124</v>
      </c>
    </row>
    <row r="2" spans="1:2" x14ac:dyDescent="0.3">
      <c r="A2" s="20" t="s">
        <v>9014</v>
      </c>
      <c r="B2" s="11">
        <v>1730</v>
      </c>
    </row>
    <row r="3" spans="1:2" x14ac:dyDescent="0.3">
      <c r="A3" s="20" t="s">
        <v>9015</v>
      </c>
      <c r="B3" s="21">
        <v>4660</v>
      </c>
    </row>
    <row r="4" spans="1:2" x14ac:dyDescent="0.3">
      <c r="A4" s="20" t="s">
        <v>9016</v>
      </c>
      <c r="B4" s="11">
        <v>10200</v>
      </c>
    </row>
    <row r="5" spans="1:2" x14ac:dyDescent="0.3">
      <c r="A5" s="20" t="s">
        <v>9017</v>
      </c>
      <c r="B5" s="21">
        <v>1750</v>
      </c>
    </row>
    <row r="6" spans="1:2" x14ac:dyDescent="0.3">
      <c r="A6" s="20" t="s">
        <v>9018</v>
      </c>
      <c r="B6" s="21">
        <v>231</v>
      </c>
    </row>
    <row r="7" spans="1:2" x14ac:dyDescent="0.3">
      <c r="A7" s="20" t="s">
        <v>9019</v>
      </c>
      <c r="B7" s="21">
        <v>13900</v>
      </c>
    </row>
    <row r="8" spans="1:2" x14ac:dyDescent="0.3">
      <c r="A8" s="20" t="s">
        <v>9020</v>
      </c>
      <c r="B8" s="21">
        <v>6290</v>
      </c>
    </row>
    <row r="9" spans="1:2" x14ac:dyDescent="0.3">
      <c r="A9" s="20" t="s">
        <v>9021</v>
      </c>
      <c r="B9" s="21">
        <v>6630</v>
      </c>
    </row>
    <row r="10" spans="1:2" x14ac:dyDescent="0.3">
      <c r="A10" s="20" t="s">
        <v>9022</v>
      </c>
      <c r="B10" s="11">
        <v>16</v>
      </c>
    </row>
    <row r="11" spans="1:2" x14ac:dyDescent="0.3">
      <c r="A11" s="20" t="s">
        <v>9023</v>
      </c>
      <c r="B11" s="11">
        <v>148</v>
      </c>
    </row>
    <row r="12" spans="1:2" x14ac:dyDescent="0.3">
      <c r="A12" s="20" t="s">
        <v>9024</v>
      </c>
      <c r="B12" s="11">
        <v>1760</v>
      </c>
    </row>
    <row r="13" spans="1:2" x14ac:dyDescent="0.3">
      <c r="A13" s="20" t="s">
        <v>9025</v>
      </c>
      <c r="B13" s="11">
        <v>376</v>
      </c>
    </row>
    <row r="14" spans="1:2" x14ac:dyDescent="0.3">
      <c r="A14" s="20" t="s">
        <v>9026</v>
      </c>
      <c r="B14" s="11">
        <v>12400</v>
      </c>
    </row>
    <row r="15" spans="1:2" x14ac:dyDescent="0.3">
      <c r="A15" s="20" t="s">
        <v>9027</v>
      </c>
      <c r="B15" s="11">
        <v>9</v>
      </c>
    </row>
    <row r="16" spans="1:2" x14ac:dyDescent="0.3">
      <c r="A16" s="20" t="s">
        <v>9028</v>
      </c>
      <c r="B16" s="11">
        <v>0</v>
      </c>
    </row>
    <row r="17" spans="1:2" x14ac:dyDescent="0.3">
      <c r="A17" s="20" t="s">
        <v>9029</v>
      </c>
      <c r="B17" s="11">
        <v>677</v>
      </c>
    </row>
    <row r="18" spans="1:2" x14ac:dyDescent="0.3">
      <c r="A18" s="20" t="s">
        <v>9030</v>
      </c>
      <c r="B18" s="11">
        <v>12</v>
      </c>
    </row>
    <row r="19" spans="1:2" x14ac:dyDescent="0.3">
      <c r="A19" s="20" t="s">
        <v>9031</v>
      </c>
      <c r="B19" s="11">
        <v>116</v>
      </c>
    </row>
    <row r="20" spans="1:2" x14ac:dyDescent="0.3">
      <c r="A20" s="20" t="s">
        <v>9032</v>
      </c>
      <c r="B20" s="11">
        <v>28</v>
      </c>
    </row>
    <row r="21" spans="1:2" x14ac:dyDescent="0.3">
      <c r="A21" s="20" t="s">
        <v>9033</v>
      </c>
      <c r="B21" s="11">
        <v>0</v>
      </c>
    </row>
    <row r="22" spans="1:2" x14ac:dyDescent="0.3">
      <c r="A22" s="20" t="s">
        <v>9034</v>
      </c>
      <c r="B22" s="11">
        <v>0</v>
      </c>
    </row>
    <row r="23" spans="1:2" x14ac:dyDescent="0.3">
      <c r="A23" s="20" t="s">
        <v>9035</v>
      </c>
      <c r="B23" s="11">
        <v>0</v>
      </c>
    </row>
    <row r="24" spans="1:2" x14ac:dyDescent="0.3">
      <c r="A24" s="20" t="s">
        <v>9036</v>
      </c>
      <c r="B24" s="11">
        <v>0</v>
      </c>
    </row>
    <row r="25" spans="1:2" x14ac:dyDescent="0.3">
      <c r="A25" s="20" t="s">
        <v>9037</v>
      </c>
      <c r="B25" s="11">
        <v>5820</v>
      </c>
    </row>
    <row r="26" spans="1:2" x14ac:dyDescent="0.3">
      <c r="A26" s="20" t="s">
        <v>9038</v>
      </c>
      <c r="B26" s="11">
        <v>0</v>
      </c>
    </row>
    <row r="27" spans="1:2" x14ac:dyDescent="0.3">
      <c r="A27" s="20" t="s">
        <v>9039</v>
      </c>
      <c r="B27" s="11">
        <v>8590</v>
      </c>
    </row>
    <row r="28" spans="1:2" x14ac:dyDescent="0.3">
      <c r="A28" s="20" t="s">
        <v>9040</v>
      </c>
      <c r="B28" s="11">
        <v>0</v>
      </c>
    </row>
    <row r="29" spans="1:2" x14ac:dyDescent="0.3">
      <c r="A29" s="20" t="s">
        <v>9041</v>
      </c>
      <c r="B29" s="11">
        <v>0</v>
      </c>
    </row>
    <row r="30" spans="1:2" x14ac:dyDescent="0.3">
      <c r="A30" s="20" t="s">
        <v>9042</v>
      </c>
      <c r="B30" s="11">
        <v>7670</v>
      </c>
    </row>
    <row r="31" spans="1:2" x14ac:dyDescent="0.3">
      <c r="A31" s="20" t="s">
        <v>9043</v>
      </c>
      <c r="B31" s="21">
        <v>11100</v>
      </c>
    </row>
    <row r="32" spans="1:2" x14ac:dyDescent="0.3">
      <c r="A32" s="20" t="s">
        <v>9044</v>
      </c>
      <c r="B32" s="11">
        <v>0</v>
      </c>
    </row>
    <row r="33" spans="1:2" x14ac:dyDescent="0.3">
      <c r="A33" s="20" t="s">
        <v>9045</v>
      </c>
      <c r="B33" s="11">
        <v>0</v>
      </c>
    </row>
    <row r="34" spans="1:2" x14ac:dyDescent="0.3">
      <c r="A34" s="20" t="s">
        <v>9046</v>
      </c>
      <c r="B34" s="11">
        <v>0</v>
      </c>
    </row>
    <row r="35" spans="1:2" x14ac:dyDescent="0.3">
      <c r="A35" s="20" t="s">
        <v>9047</v>
      </c>
      <c r="B35" s="11">
        <v>59</v>
      </c>
    </row>
    <row r="36" spans="1:2" x14ac:dyDescent="0.3">
      <c r="A36" s="20" t="s">
        <v>9048</v>
      </c>
      <c r="B36" s="21">
        <v>258</v>
      </c>
    </row>
    <row r="37" spans="1:2" x14ac:dyDescent="0.3">
      <c r="A37" s="20" t="s">
        <v>9049</v>
      </c>
      <c r="B37" s="11">
        <v>0</v>
      </c>
    </row>
    <row r="38" spans="1:2" x14ac:dyDescent="0.3">
      <c r="A38" s="20" t="s">
        <v>9050</v>
      </c>
      <c r="B38" s="21">
        <v>79</v>
      </c>
    </row>
    <row r="39" spans="1:2" x14ac:dyDescent="0.3">
      <c r="A39" s="20" t="s">
        <v>9051</v>
      </c>
      <c r="B39" s="21">
        <v>370</v>
      </c>
    </row>
    <row r="40" spans="1:2" x14ac:dyDescent="0.3">
      <c r="A40" s="20" t="s">
        <v>9052</v>
      </c>
      <c r="B40" s="11">
        <v>0</v>
      </c>
    </row>
    <row r="41" spans="1:2" x14ac:dyDescent="0.3">
      <c r="A41" s="20" t="s">
        <v>9053</v>
      </c>
      <c r="B41" s="21">
        <v>527</v>
      </c>
    </row>
    <row r="42" spans="1:2" x14ac:dyDescent="0.3">
      <c r="A42" s="20" t="s">
        <v>9054</v>
      </c>
      <c r="B42" s="11">
        <v>0</v>
      </c>
    </row>
    <row r="43" spans="1:2" x14ac:dyDescent="0.3">
      <c r="A43" s="20" t="s">
        <v>9055</v>
      </c>
      <c r="B43" s="21">
        <v>3170</v>
      </c>
    </row>
    <row r="44" spans="1:2" x14ac:dyDescent="0.3">
      <c r="A44" s="20" t="s">
        <v>9056</v>
      </c>
      <c r="B44" s="11">
        <v>12400</v>
      </c>
    </row>
    <row r="45" spans="1:2" x14ac:dyDescent="0.3">
      <c r="A45" s="20" t="s">
        <v>9057</v>
      </c>
      <c r="B45" s="11">
        <v>0</v>
      </c>
    </row>
    <row r="46" spans="1:2" x14ac:dyDescent="0.3">
      <c r="A46" s="20" t="s">
        <v>9058</v>
      </c>
      <c r="B46" s="11">
        <v>0</v>
      </c>
    </row>
    <row r="47" spans="1:2" x14ac:dyDescent="0.3">
      <c r="A47" s="20" t="s">
        <v>9059</v>
      </c>
      <c r="B47" s="11">
        <v>0</v>
      </c>
    </row>
    <row r="48" spans="1:2" x14ac:dyDescent="0.3">
      <c r="A48" s="20" t="s">
        <v>9060</v>
      </c>
      <c r="B48" s="11">
        <v>0</v>
      </c>
    </row>
    <row r="49" spans="1:2" x14ac:dyDescent="0.3">
      <c r="A49" s="20" t="s">
        <v>9061</v>
      </c>
      <c r="B49" s="11">
        <v>0</v>
      </c>
    </row>
    <row r="50" spans="1:2" x14ac:dyDescent="0.3">
      <c r="A50" s="20" t="s">
        <v>9062</v>
      </c>
      <c r="B50" s="11">
        <v>0</v>
      </c>
    </row>
    <row r="51" spans="1:2" x14ac:dyDescent="0.3">
      <c r="A51" s="20" t="s">
        <v>9063</v>
      </c>
      <c r="B51" s="11">
        <v>0</v>
      </c>
    </row>
    <row r="52" spans="1:2" x14ac:dyDescent="0.3">
      <c r="A52" s="20" t="s">
        <v>9064</v>
      </c>
      <c r="B52" s="11">
        <v>0</v>
      </c>
    </row>
    <row r="53" spans="1:2" x14ac:dyDescent="0.3">
      <c r="A53" s="20" t="s">
        <v>9065</v>
      </c>
      <c r="B53" s="21">
        <v>338</v>
      </c>
    </row>
    <row r="54" spans="1:2" x14ac:dyDescent="0.3">
      <c r="A54" s="20" t="s">
        <v>9066</v>
      </c>
      <c r="B54" s="11">
        <v>0</v>
      </c>
    </row>
    <row r="55" spans="1:2" x14ac:dyDescent="0.3">
      <c r="A55" s="20" t="s">
        <v>9067</v>
      </c>
      <c r="B55" s="11">
        <v>0</v>
      </c>
    </row>
    <row r="56" spans="1:2" x14ac:dyDescent="0.3">
      <c r="A56" s="20" t="s">
        <v>9068</v>
      </c>
      <c r="B56" s="11">
        <v>0</v>
      </c>
    </row>
    <row r="57" spans="1:2" x14ac:dyDescent="0.3">
      <c r="A57" s="20" t="s">
        <v>9069</v>
      </c>
      <c r="B57" s="11">
        <v>0</v>
      </c>
    </row>
    <row r="58" spans="1:2" x14ac:dyDescent="0.3">
      <c r="A58" s="20" t="s">
        <v>9070</v>
      </c>
      <c r="B58" s="21">
        <v>1120</v>
      </c>
    </row>
    <row r="59" spans="1:2" x14ac:dyDescent="0.3">
      <c r="A59" s="20" t="s">
        <v>9071</v>
      </c>
      <c r="B59" s="21">
        <v>1300</v>
      </c>
    </row>
    <row r="60" spans="1:2" x14ac:dyDescent="0.3">
      <c r="A60" s="20" t="s">
        <v>9072</v>
      </c>
      <c r="B60" s="11">
        <v>1300</v>
      </c>
    </row>
    <row r="61" spans="1:2" x14ac:dyDescent="0.3">
      <c r="A61" s="20" t="s">
        <v>9073</v>
      </c>
      <c r="B61" s="11">
        <v>0</v>
      </c>
    </row>
    <row r="62" spans="1:2" x14ac:dyDescent="0.3">
      <c r="A62" s="20" t="s">
        <v>9074</v>
      </c>
      <c r="B62" s="21">
        <v>160</v>
      </c>
    </row>
    <row r="63" spans="1:2" x14ac:dyDescent="0.3">
      <c r="A63" s="20" t="s">
        <v>9075</v>
      </c>
      <c r="B63" s="11">
        <v>0</v>
      </c>
    </row>
    <row r="64" spans="1:2" x14ac:dyDescent="0.3">
      <c r="A64" s="20" t="s">
        <v>9076</v>
      </c>
      <c r="B64" s="11">
        <v>0</v>
      </c>
    </row>
    <row r="65" spans="1:2" x14ac:dyDescent="0.3">
      <c r="A65" s="20" t="s">
        <v>9077</v>
      </c>
      <c r="B65" s="11">
        <v>0</v>
      </c>
    </row>
    <row r="66" spans="1:2" x14ac:dyDescent="0.3">
      <c r="A66" s="20" t="s">
        <v>9078</v>
      </c>
      <c r="B66" s="21">
        <v>782</v>
      </c>
    </row>
    <row r="67" spans="1:2" x14ac:dyDescent="0.3">
      <c r="A67" s="20" t="s">
        <v>9079</v>
      </c>
      <c r="B67" s="11">
        <v>0</v>
      </c>
    </row>
    <row r="68" spans="1:2" x14ac:dyDescent="0.3">
      <c r="A68" s="20" t="s">
        <v>9080</v>
      </c>
      <c r="B68" s="11">
        <v>0</v>
      </c>
    </row>
    <row r="69" spans="1:2" x14ac:dyDescent="0.3">
      <c r="A69" s="20" t="s">
        <v>9081</v>
      </c>
      <c r="B69" s="11">
        <v>1980</v>
      </c>
    </row>
    <row r="70" spans="1:2" x14ac:dyDescent="0.3">
      <c r="A70" s="20" t="s">
        <v>9082</v>
      </c>
      <c r="B70" s="11">
        <v>328</v>
      </c>
    </row>
    <row r="71" spans="1:2" x14ac:dyDescent="0.3">
      <c r="A71" s="20" t="s">
        <v>9083</v>
      </c>
      <c r="B71" s="11">
        <v>4800</v>
      </c>
    </row>
    <row r="72" spans="1:2" x14ac:dyDescent="0.3">
      <c r="A72" s="20" t="s">
        <v>9084</v>
      </c>
      <c r="B72" s="11">
        <v>523</v>
      </c>
    </row>
    <row r="73" spans="1:2" x14ac:dyDescent="0.3">
      <c r="A73" s="20" t="s">
        <v>9085</v>
      </c>
      <c r="B73" s="11">
        <v>1</v>
      </c>
    </row>
    <row r="74" spans="1:2" x14ac:dyDescent="0.3">
      <c r="A74" s="20" t="s">
        <v>9086</v>
      </c>
      <c r="B74" s="11">
        <v>0</v>
      </c>
    </row>
    <row r="75" spans="1:2" x14ac:dyDescent="0.3">
      <c r="A75" s="20" t="s">
        <v>9087</v>
      </c>
      <c r="B75" s="11">
        <v>0</v>
      </c>
    </row>
    <row r="76" spans="1:2" x14ac:dyDescent="0.3">
      <c r="A76" s="20" t="s">
        <v>9088</v>
      </c>
      <c r="B76" s="11">
        <v>0</v>
      </c>
    </row>
    <row r="77" spans="1:2" x14ac:dyDescent="0.3">
      <c r="A77" s="20" t="s">
        <v>9089</v>
      </c>
      <c r="B77" s="11">
        <v>0</v>
      </c>
    </row>
    <row r="78" spans="1:2" x14ac:dyDescent="0.3">
      <c r="A78" s="20" t="s">
        <v>9090</v>
      </c>
      <c r="B78" s="11">
        <v>16</v>
      </c>
    </row>
    <row r="79" spans="1:2" x14ac:dyDescent="0.3">
      <c r="A79" s="20" t="s">
        <v>9091</v>
      </c>
      <c r="B79" s="11">
        <v>138</v>
      </c>
    </row>
    <row r="80" spans="1:2" x14ac:dyDescent="0.3">
      <c r="A80" s="20" t="s">
        <v>9092</v>
      </c>
      <c r="B80" s="11">
        <v>0</v>
      </c>
    </row>
    <row r="81" spans="1:2" x14ac:dyDescent="0.3">
      <c r="A81" s="20" t="s">
        <v>9093</v>
      </c>
      <c r="B81" s="11">
        <v>4</v>
      </c>
    </row>
    <row r="82" spans="1:2" x14ac:dyDescent="0.3">
      <c r="A82" s="20" t="s">
        <v>9094</v>
      </c>
      <c r="B82" s="11">
        <v>0</v>
      </c>
    </row>
    <row r="83" spans="1:2" x14ac:dyDescent="0.3">
      <c r="A83" s="20" t="s">
        <v>9095</v>
      </c>
      <c r="B83" s="11">
        <v>0</v>
      </c>
    </row>
    <row r="84" spans="1:2" x14ac:dyDescent="0.3">
      <c r="A84" s="20" t="s">
        <v>9096</v>
      </c>
      <c r="B84" s="11">
        <v>0</v>
      </c>
    </row>
    <row r="85" spans="1:2" x14ac:dyDescent="0.3">
      <c r="A85" s="20" t="s">
        <v>9097</v>
      </c>
      <c r="B85" s="11">
        <v>0</v>
      </c>
    </row>
    <row r="86" spans="1:2" x14ac:dyDescent="0.3">
      <c r="A86" s="20" t="s">
        <v>9098</v>
      </c>
      <c r="B86" s="11">
        <v>0</v>
      </c>
    </row>
    <row r="87" spans="1:2" x14ac:dyDescent="0.3">
      <c r="A87" s="20" t="s">
        <v>9099</v>
      </c>
      <c r="B87" s="11">
        <v>0</v>
      </c>
    </row>
    <row r="88" spans="1:2" x14ac:dyDescent="0.3">
      <c r="A88" s="20" t="s">
        <v>9100</v>
      </c>
      <c r="B88" s="11">
        <v>0</v>
      </c>
    </row>
    <row r="89" spans="1:2" x14ac:dyDescent="0.3">
      <c r="A89" s="20" t="s">
        <v>9101</v>
      </c>
      <c r="B89" s="11">
        <v>0</v>
      </c>
    </row>
    <row r="90" spans="1:2" x14ac:dyDescent="0.3">
      <c r="A90" s="20" t="s">
        <v>9102</v>
      </c>
      <c r="B90" s="11">
        <v>0</v>
      </c>
    </row>
    <row r="91" spans="1:2" x14ac:dyDescent="0.3">
      <c r="A91" s="20" t="s">
        <v>9103</v>
      </c>
      <c r="B91" s="11">
        <v>0</v>
      </c>
    </row>
    <row r="92" spans="1:2" x14ac:dyDescent="0.3">
      <c r="A92" s="20" t="s">
        <v>9104</v>
      </c>
      <c r="B92" s="11">
        <v>0</v>
      </c>
    </row>
    <row r="93" spans="1:2" x14ac:dyDescent="0.3">
      <c r="A93" s="20" t="s">
        <v>9105</v>
      </c>
      <c r="B93" s="11">
        <v>8900</v>
      </c>
    </row>
    <row r="94" spans="1:2" x14ac:dyDescent="0.3">
      <c r="A94" s="20" t="s">
        <v>9106</v>
      </c>
      <c r="B94" s="11">
        <v>0</v>
      </c>
    </row>
    <row r="95" spans="1:2" x14ac:dyDescent="0.3">
      <c r="A95" s="20" t="s">
        <v>9107</v>
      </c>
      <c r="B95" s="11">
        <v>0</v>
      </c>
    </row>
    <row r="96" spans="1:2" x14ac:dyDescent="0.3">
      <c r="A96" s="20" t="s">
        <v>9108</v>
      </c>
      <c r="B96" s="11">
        <v>0</v>
      </c>
    </row>
    <row r="97" spans="1:2" x14ac:dyDescent="0.3">
      <c r="A97" s="20" t="s">
        <v>9109</v>
      </c>
      <c r="B97" s="11">
        <v>0</v>
      </c>
    </row>
    <row r="98" spans="1:2" x14ac:dyDescent="0.3">
      <c r="A98" s="20" t="s">
        <v>9110</v>
      </c>
      <c r="B98" s="11">
        <v>0</v>
      </c>
    </row>
    <row r="99" spans="1:2" x14ac:dyDescent="0.3">
      <c r="A99" s="20" t="s">
        <v>9111</v>
      </c>
      <c r="B99" s="11">
        <v>0</v>
      </c>
    </row>
    <row r="100" spans="1:2" x14ac:dyDescent="0.3">
      <c r="A100" s="20" t="s">
        <v>9112</v>
      </c>
      <c r="B100" s="11">
        <v>0</v>
      </c>
    </row>
    <row r="101" spans="1:2" x14ac:dyDescent="0.3">
      <c r="A101" s="20" t="s">
        <v>9113</v>
      </c>
      <c r="B101" s="11">
        <v>0</v>
      </c>
    </row>
    <row r="102" spans="1:2" x14ac:dyDescent="0.3">
      <c r="A102" s="20" t="s">
        <v>9114</v>
      </c>
      <c r="B102" s="11">
        <v>0</v>
      </c>
    </row>
    <row r="103" spans="1:2" x14ac:dyDescent="0.3">
      <c r="A103" s="20" t="s">
        <v>9115</v>
      </c>
      <c r="B103" s="11">
        <v>0</v>
      </c>
    </row>
    <row r="104" spans="1:2" x14ac:dyDescent="0.3">
      <c r="A104" s="20" t="s">
        <v>9116</v>
      </c>
      <c r="B104" s="11">
        <v>0</v>
      </c>
    </row>
    <row r="105" spans="1:2" x14ac:dyDescent="0.3">
      <c r="A105" s="20" t="s">
        <v>9117</v>
      </c>
      <c r="B105" s="11">
        <v>0</v>
      </c>
    </row>
    <row r="106" spans="1:2" x14ac:dyDescent="0.3">
      <c r="A106" s="20" t="s">
        <v>9118</v>
      </c>
      <c r="B106" s="11">
        <v>0</v>
      </c>
    </row>
    <row r="107" spans="1:2" x14ac:dyDescent="0.3">
      <c r="A107" s="20" t="s">
        <v>9119</v>
      </c>
      <c r="B107" s="11">
        <v>0</v>
      </c>
    </row>
    <row r="108" spans="1:2" x14ac:dyDescent="0.3">
      <c r="A108" s="20" t="s">
        <v>9120</v>
      </c>
      <c r="B108" s="11">
        <v>127</v>
      </c>
    </row>
    <row r="109" spans="1:2" x14ac:dyDescent="0.3">
      <c r="A109" s="20" t="s">
        <v>9121</v>
      </c>
      <c r="B109" s="11">
        <v>525</v>
      </c>
    </row>
    <row r="110" spans="1:2" x14ac:dyDescent="0.3">
      <c r="A110" s="20" t="s">
        <v>9122</v>
      </c>
      <c r="B110" s="11">
        <v>0</v>
      </c>
    </row>
    <row r="111" spans="1:2" x14ac:dyDescent="0.3">
      <c r="A111" s="20" t="s">
        <v>9123</v>
      </c>
      <c r="B111" s="11">
        <v>0</v>
      </c>
    </row>
    <row r="112" spans="1:2" x14ac:dyDescent="0.3">
      <c r="A112" s="20" t="s">
        <v>9124</v>
      </c>
      <c r="B112" s="11">
        <v>0</v>
      </c>
    </row>
    <row r="113" spans="1:2" x14ac:dyDescent="0.3">
      <c r="A113" s="20" t="s">
        <v>9125</v>
      </c>
      <c r="B113" s="11">
        <v>0</v>
      </c>
    </row>
    <row r="114" spans="1:2" x14ac:dyDescent="0.3">
      <c r="A114" s="20" t="s">
        <v>9126</v>
      </c>
      <c r="B114" s="11">
        <v>0</v>
      </c>
    </row>
    <row r="115" spans="1:2" x14ac:dyDescent="0.3">
      <c r="A115" s="20" t="s">
        <v>9127</v>
      </c>
      <c r="B115" s="11">
        <v>0</v>
      </c>
    </row>
    <row r="116" spans="1:2" x14ac:dyDescent="0.3">
      <c r="A116" s="20" t="s">
        <v>9128</v>
      </c>
      <c r="B116" s="11">
        <v>0</v>
      </c>
    </row>
    <row r="117" spans="1:2" x14ac:dyDescent="0.3">
      <c r="A117" s="20" t="s">
        <v>9129</v>
      </c>
      <c r="B117" s="11">
        <v>0</v>
      </c>
    </row>
    <row r="118" spans="1:2" x14ac:dyDescent="0.3">
      <c r="A118" s="20" t="s">
        <v>9130</v>
      </c>
      <c r="B118" s="11">
        <v>0</v>
      </c>
    </row>
    <row r="119" spans="1:2" x14ac:dyDescent="0.3">
      <c r="A119" s="20" t="s">
        <v>9131</v>
      </c>
      <c r="B119" s="11">
        <v>0</v>
      </c>
    </row>
    <row r="120" spans="1:2" x14ac:dyDescent="0.3">
      <c r="A120" s="20" t="s">
        <v>9132</v>
      </c>
      <c r="B120" s="11">
        <v>2640</v>
      </c>
    </row>
    <row r="121" spans="1:2" x14ac:dyDescent="0.3">
      <c r="A121" s="20" t="s">
        <v>9133</v>
      </c>
      <c r="B121" s="11">
        <v>0</v>
      </c>
    </row>
    <row r="122" spans="1:2" x14ac:dyDescent="0.3">
      <c r="A122" s="20" t="s">
        <v>9134</v>
      </c>
      <c r="B122" s="11">
        <v>3350</v>
      </c>
    </row>
    <row r="123" spans="1:2" x14ac:dyDescent="0.3">
      <c r="A123" s="20" t="s">
        <v>9135</v>
      </c>
      <c r="B123" s="11">
        <v>6450</v>
      </c>
    </row>
    <row r="124" spans="1:2" x14ac:dyDescent="0.3">
      <c r="A124" s="20" t="s">
        <v>9136</v>
      </c>
      <c r="B124" s="11">
        <v>0</v>
      </c>
    </row>
    <row r="125" spans="1:2" x14ac:dyDescent="0.3">
      <c r="A125" s="20" t="s">
        <v>9137</v>
      </c>
      <c r="B125" s="11">
        <v>0</v>
      </c>
    </row>
    <row r="126" spans="1:2" x14ac:dyDescent="0.3">
      <c r="A126" s="20" t="s">
        <v>9138</v>
      </c>
      <c r="B126" s="11">
        <v>0</v>
      </c>
    </row>
    <row r="127" spans="1:2" x14ac:dyDescent="0.3">
      <c r="A127" s="20" t="s">
        <v>9139</v>
      </c>
      <c r="B127" s="11">
        <v>0</v>
      </c>
    </row>
    <row r="128" spans="1:2" x14ac:dyDescent="0.3">
      <c r="A128" s="20" t="s">
        <v>9140</v>
      </c>
      <c r="B128" s="11">
        <v>0</v>
      </c>
    </row>
    <row r="129" spans="1:2" x14ac:dyDescent="0.3">
      <c r="A129" s="20" t="s">
        <v>9141</v>
      </c>
      <c r="B129" s="11">
        <v>0</v>
      </c>
    </row>
    <row r="130" spans="1:2" x14ac:dyDescent="0.3">
      <c r="A130" s="20" t="s">
        <v>9142</v>
      </c>
      <c r="B130" s="11">
        <v>0</v>
      </c>
    </row>
    <row r="131" spans="1:2" x14ac:dyDescent="0.3">
      <c r="A131" s="20" t="s">
        <v>9143</v>
      </c>
      <c r="B131" s="11">
        <v>0</v>
      </c>
    </row>
    <row r="132" spans="1:2" x14ac:dyDescent="0.3">
      <c r="A132" s="20" t="s">
        <v>9144</v>
      </c>
      <c r="B132" s="11">
        <v>0</v>
      </c>
    </row>
    <row r="133" spans="1:2" x14ac:dyDescent="0.3">
      <c r="A133" s="20" t="s">
        <v>9145</v>
      </c>
      <c r="B133" s="11">
        <v>0</v>
      </c>
    </row>
    <row r="134" spans="1:2" x14ac:dyDescent="0.3">
      <c r="A134" s="20" t="s">
        <v>9146</v>
      </c>
      <c r="B134" s="11">
        <v>0</v>
      </c>
    </row>
    <row r="135" spans="1:2" x14ac:dyDescent="0.3">
      <c r="A135" s="20" t="s">
        <v>9147</v>
      </c>
      <c r="B135" s="11">
        <v>0</v>
      </c>
    </row>
    <row r="136" spans="1:2" x14ac:dyDescent="0.3">
      <c r="A136" s="20" t="s">
        <v>9148</v>
      </c>
      <c r="B136" s="11">
        <v>0</v>
      </c>
    </row>
    <row r="137" spans="1:2" x14ac:dyDescent="0.3">
      <c r="A137" s="20" t="s">
        <v>9149</v>
      </c>
      <c r="B137" s="11">
        <v>0</v>
      </c>
    </row>
    <row r="138" spans="1:2" x14ac:dyDescent="0.3">
      <c r="A138" s="20" t="s">
        <v>9150</v>
      </c>
      <c r="B138" s="11">
        <v>0</v>
      </c>
    </row>
    <row r="139" spans="1:2" x14ac:dyDescent="0.3">
      <c r="A139" s="20" t="s">
        <v>9151</v>
      </c>
      <c r="B139" s="11">
        <v>0</v>
      </c>
    </row>
    <row r="140" spans="1:2" x14ac:dyDescent="0.3">
      <c r="A140" s="20" t="s">
        <v>9152</v>
      </c>
      <c r="B140" s="11">
        <v>0</v>
      </c>
    </row>
    <row r="141" spans="1:2" x14ac:dyDescent="0.3">
      <c r="A141" s="20" t="s">
        <v>9153</v>
      </c>
      <c r="B141" s="11">
        <v>0</v>
      </c>
    </row>
    <row r="142" spans="1:2" x14ac:dyDescent="0.3">
      <c r="A142" s="20" t="s">
        <v>9154</v>
      </c>
      <c r="B142" s="11">
        <v>0</v>
      </c>
    </row>
    <row r="143" spans="1:2" x14ac:dyDescent="0.3">
      <c r="A143" s="20" t="s">
        <v>9155</v>
      </c>
      <c r="B143" s="11">
        <v>0</v>
      </c>
    </row>
    <row r="144" spans="1:2" x14ac:dyDescent="0.3">
      <c r="A144" s="20" t="s">
        <v>9156</v>
      </c>
      <c r="B144" s="11">
        <v>0</v>
      </c>
    </row>
    <row r="145" spans="1:2" x14ac:dyDescent="0.3">
      <c r="A145" s="20" t="s">
        <v>9157</v>
      </c>
      <c r="B145" s="11">
        <v>0</v>
      </c>
    </row>
    <row r="146" spans="1:2" x14ac:dyDescent="0.3">
      <c r="A146" s="20" t="s">
        <v>9158</v>
      </c>
      <c r="B146" s="11">
        <v>0</v>
      </c>
    </row>
    <row r="147" spans="1:2" x14ac:dyDescent="0.3">
      <c r="A147" s="20" t="s">
        <v>9159</v>
      </c>
      <c r="B147" s="11">
        <v>0</v>
      </c>
    </row>
    <row r="148" spans="1:2" x14ac:dyDescent="0.3">
      <c r="A148" s="20" t="s">
        <v>9160</v>
      </c>
      <c r="B148" s="11">
        <v>0</v>
      </c>
    </row>
    <row r="149" spans="1:2" x14ac:dyDescent="0.3">
      <c r="A149" s="20" t="s">
        <v>9161</v>
      </c>
      <c r="B149" s="11">
        <v>0</v>
      </c>
    </row>
    <row r="150" spans="1:2" x14ac:dyDescent="0.3">
      <c r="A150" s="20" t="s">
        <v>9162</v>
      </c>
      <c r="B150" s="11">
        <v>0</v>
      </c>
    </row>
    <row r="151" spans="1:2" x14ac:dyDescent="0.3">
      <c r="A151" s="20" t="s">
        <v>9163</v>
      </c>
      <c r="B151" s="11">
        <v>1210</v>
      </c>
    </row>
    <row r="152" spans="1:2" x14ac:dyDescent="0.3">
      <c r="A152" s="20" t="s">
        <v>9164</v>
      </c>
      <c r="B152" s="11">
        <v>1330</v>
      </c>
    </row>
    <row r="153" spans="1:2" x14ac:dyDescent="0.3">
      <c r="A153" s="20" t="s">
        <v>9165</v>
      </c>
      <c r="B153" s="11">
        <v>8060</v>
      </c>
    </row>
    <row r="154" spans="1:2" x14ac:dyDescent="0.3">
      <c r="A154" s="20" t="s">
        <v>9166</v>
      </c>
      <c r="B154" s="11">
        <v>0</v>
      </c>
    </row>
    <row r="155" spans="1:2" x14ac:dyDescent="0.3">
      <c r="A155" s="20" t="s">
        <v>9167</v>
      </c>
      <c r="B155" s="11">
        <v>0</v>
      </c>
    </row>
    <row r="156" spans="1:2" x14ac:dyDescent="0.3">
      <c r="A156" s="20" t="s">
        <v>9168</v>
      </c>
      <c r="B156" s="11">
        <v>0</v>
      </c>
    </row>
    <row r="157" spans="1:2" x14ac:dyDescent="0.3">
      <c r="A157" s="20" t="s">
        <v>9169</v>
      </c>
      <c r="B157" s="11">
        <v>0</v>
      </c>
    </row>
    <row r="158" spans="1:2" x14ac:dyDescent="0.3">
      <c r="A158" s="20" t="s">
        <v>9170</v>
      </c>
      <c r="B158" s="11">
        <v>0</v>
      </c>
    </row>
    <row r="159" spans="1:2" x14ac:dyDescent="0.3">
      <c r="A159" s="20" t="s">
        <v>9171</v>
      </c>
      <c r="B159" s="11">
        <v>0</v>
      </c>
    </row>
    <row r="160" spans="1:2" x14ac:dyDescent="0.3">
      <c r="A160" s="20" t="s">
        <v>9172</v>
      </c>
      <c r="B160" s="11">
        <v>0</v>
      </c>
    </row>
    <row r="161" spans="1:2" x14ac:dyDescent="0.3">
      <c r="A161" s="20" t="s">
        <v>9173</v>
      </c>
      <c r="B161" s="11">
        <v>0</v>
      </c>
    </row>
    <row r="162" spans="1:2" x14ac:dyDescent="0.3">
      <c r="A162" s="20" t="s">
        <v>9174</v>
      </c>
      <c r="B162" s="11">
        <v>0</v>
      </c>
    </row>
    <row r="163" spans="1:2" x14ac:dyDescent="0.3">
      <c r="A163" s="20" t="s">
        <v>9175</v>
      </c>
      <c r="B163" s="11">
        <v>0</v>
      </c>
    </row>
    <row r="164" spans="1:2" x14ac:dyDescent="0.3">
      <c r="A164" s="20" t="s">
        <v>9176</v>
      </c>
      <c r="B164" s="11">
        <v>0</v>
      </c>
    </row>
    <row r="165" spans="1:2" x14ac:dyDescent="0.3">
      <c r="A165" s="20" t="s">
        <v>9177</v>
      </c>
      <c r="B165" s="11">
        <v>0</v>
      </c>
    </row>
    <row r="166" spans="1:2" x14ac:dyDescent="0.3">
      <c r="A166" s="20" t="s">
        <v>9178</v>
      </c>
      <c r="B166" s="11">
        <v>0</v>
      </c>
    </row>
    <row r="167" spans="1:2" x14ac:dyDescent="0.3">
      <c r="A167" s="20" t="s">
        <v>9179</v>
      </c>
      <c r="B167" s="11">
        <v>0</v>
      </c>
    </row>
    <row r="168" spans="1:2" x14ac:dyDescent="0.3">
      <c r="A168" s="20" t="s">
        <v>9180</v>
      </c>
      <c r="B168" s="11">
        <v>0</v>
      </c>
    </row>
    <row r="169" spans="1:2" x14ac:dyDescent="0.3">
      <c r="A169" s="20" t="s">
        <v>9181</v>
      </c>
      <c r="B169" s="11">
        <v>0</v>
      </c>
    </row>
    <row r="170" spans="1:2" x14ac:dyDescent="0.3">
      <c r="A170" s="20" t="s">
        <v>9182</v>
      </c>
      <c r="B170" s="11">
        <v>0</v>
      </c>
    </row>
    <row r="171" spans="1:2" x14ac:dyDescent="0.3">
      <c r="A171" s="20" t="s">
        <v>9183</v>
      </c>
      <c r="B171" s="11">
        <v>0</v>
      </c>
    </row>
    <row r="172" spans="1:2" x14ac:dyDescent="0.3">
      <c r="A172" s="20" t="s">
        <v>9184</v>
      </c>
      <c r="B172" s="11">
        <v>0</v>
      </c>
    </row>
    <row r="173" spans="1:2" x14ac:dyDescent="0.3">
      <c r="A173" s="20" t="s">
        <v>9185</v>
      </c>
      <c r="B173" s="11">
        <v>0</v>
      </c>
    </row>
    <row r="174" spans="1:2" x14ac:dyDescent="0.3">
      <c r="A174" s="20" t="s">
        <v>9186</v>
      </c>
      <c r="B174" s="11">
        <v>0</v>
      </c>
    </row>
    <row r="175" spans="1:2" x14ac:dyDescent="0.3">
      <c r="A175" s="20" t="s">
        <v>9187</v>
      </c>
      <c r="B175" s="11">
        <v>0</v>
      </c>
    </row>
    <row r="176" spans="1:2" x14ac:dyDescent="0.3">
      <c r="A176" s="20" t="s">
        <v>9188</v>
      </c>
      <c r="B176" s="11">
        <v>0</v>
      </c>
    </row>
    <row r="177" spans="1:2" x14ac:dyDescent="0.3">
      <c r="A177" s="20" t="s">
        <v>9189</v>
      </c>
      <c r="B177" s="11">
        <v>0</v>
      </c>
    </row>
    <row r="178" spans="1:2" x14ac:dyDescent="0.3">
      <c r="A178" s="20" t="s">
        <v>9190</v>
      </c>
      <c r="B178" s="11">
        <v>716</v>
      </c>
    </row>
    <row r="179" spans="1:2" x14ac:dyDescent="0.3">
      <c r="A179" s="20" t="s">
        <v>9191</v>
      </c>
      <c r="B179" s="11">
        <v>4620</v>
      </c>
    </row>
    <row r="180" spans="1:2" x14ac:dyDescent="0.3">
      <c r="A180" s="20" t="s">
        <v>9192</v>
      </c>
      <c r="B180" s="11">
        <v>235</v>
      </c>
    </row>
    <row r="181" spans="1:2" x14ac:dyDescent="0.3">
      <c r="A181" s="20" t="s">
        <v>9193</v>
      </c>
      <c r="B181" s="11">
        <v>290</v>
      </c>
    </row>
    <row r="182" spans="1:2" x14ac:dyDescent="0.3">
      <c r="A182" s="20" t="s">
        <v>9194</v>
      </c>
      <c r="B182" s="11">
        <v>858</v>
      </c>
    </row>
    <row r="183" spans="1:2" x14ac:dyDescent="0.3">
      <c r="A183" s="20" t="s">
        <v>9195</v>
      </c>
      <c r="B183" s="11">
        <v>0</v>
      </c>
    </row>
    <row r="184" spans="1:2" x14ac:dyDescent="0.3">
      <c r="A184" s="20" t="s">
        <v>9196</v>
      </c>
      <c r="B184" s="11">
        <v>0</v>
      </c>
    </row>
    <row r="185" spans="1:2" x14ac:dyDescent="0.3">
      <c r="A185" s="20" t="s">
        <v>9197</v>
      </c>
      <c r="B185" s="11">
        <v>0</v>
      </c>
    </row>
    <row r="186" spans="1:2" x14ac:dyDescent="0.3">
      <c r="A186" s="20" t="s">
        <v>9198</v>
      </c>
      <c r="B186" s="11">
        <v>0</v>
      </c>
    </row>
    <row r="187" spans="1:2" x14ac:dyDescent="0.3">
      <c r="A187" s="20" t="s">
        <v>9199</v>
      </c>
      <c r="B187" s="11">
        <v>0</v>
      </c>
    </row>
    <row r="188" spans="1:2" x14ac:dyDescent="0.3">
      <c r="A188" s="20" t="s">
        <v>9200</v>
      </c>
      <c r="B188" s="11">
        <v>0</v>
      </c>
    </row>
    <row r="189" spans="1:2" x14ac:dyDescent="0.3">
      <c r="A189" s="20" t="s">
        <v>9201</v>
      </c>
      <c r="B189" s="11">
        <v>0</v>
      </c>
    </row>
    <row r="190" spans="1:2" x14ac:dyDescent="0.3">
      <c r="A190" s="20" t="s">
        <v>9202</v>
      </c>
      <c r="B190" s="11">
        <v>0</v>
      </c>
    </row>
    <row r="191" spans="1:2" x14ac:dyDescent="0.3">
      <c r="A191" s="20" t="s">
        <v>9203</v>
      </c>
      <c r="B191" s="11">
        <v>0</v>
      </c>
    </row>
    <row r="192" spans="1:2" x14ac:dyDescent="0.3">
      <c r="A192" s="20" t="s">
        <v>9204</v>
      </c>
      <c r="B192" s="11">
        <v>0</v>
      </c>
    </row>
    <row r="193" spans="1:2" x14ac:dyDescent="0.3">
      <c r="A193" s="20" t="s">
        <v>9205</v>
      </c>
      <c r="B193" s="11">
        <v>0</v>
      </c>
    </row>
    <row r="194" spans="1:2" x14ac:dyDescent="0.3">
      <c r="A194" s="20" t="s">
        <v>9206</v>
      </c>
      <c r="B194" s="11">
        <v>0</v>
      </c>
    </row>
    <row r="195" spans="1:2" x14ac:dyDescent="0.3">
      <c r="A195" s="20" t="s">
        <v>9207</v>
      </c>
      <c r="B195" s="11">
        <v>0</v>
      </c>
    </row>
    <row r="196" spans="1:2" x14ac:dyDescent="0.3">
      <c r="A196" s="20" t="s">
        <v>9208</v>
      </c>
      <c r="B196" s="11">
        <v>0</v>
      </c>
    </row>
    <row r="197" spans="1:2" x14ac:dyDescent="0.3">
      <c r="A197" s="20" t="s">
        <v>9209</v>
      </c>
      <c r="B197" s="11">
        <v>0</v>
      </c>
    </row>
    <row r="198" spans="1:2" x14ac:dyDescent="0.3">
      <c r="A198" s="20" t="s">
        <v>9210</v>
      </c>
      <c r="B198" s="11">
        <v>0</v>
      </c>
    </row>
    <row r="199" spans="1:2" x14ac:dyDescent="0.3">
      <c r="A199" s="20" t="s">
        <v>9211</v>
      </c>
      <c r="B199" s="11">
        <v>0</v>
      </c>
    </row>
    <row r="200" spans="1:2" x14ac:dyDescent="0.3">
      <c r="A200" s="20" t="s">
        <v>9212</v>
      </c>
      <c r="B200" s="11">
        <v>0</v>
      </c>
    </row>
    <row r="201" spans="1:2" x14ac:dyDescent="0.3">
      <c r="A201" s="20" t="s">
        <v>9213</v>
      </c>
      <c r="B201" s="11">
        <v>0</v>
      </c>
    </row>
    <row r="202" spans="1:2" x14ac:dyDescent="0.3">
      <c r="A202" s="20" t="s">
        <v>9214</v>
      </c>
      <c r="B202" s="11">
        <v>0</v>
      </c>
    </row>
    <row r="203" spans="1:2" x14ac:dyDescent="0.3">
      <c r="A203" s="20" t="s">
        <v>9215</v>
      </c>
      <c r="B203" s="11">
        <v>0</v>
      </c>
    </row>
    <row r="204" spans="1:2" x14ac:dyDescent="0.3">
      <c r="A204" s="20" t="s">
        <v>9216</v>
      </c>
      <c r="B204" s="11">
        <v>301</v>
      </c>
    </row>
    <row r="205" spans="1:2" x14ac:dyDescent="0.3">
      <c r="A205" s="20" t="s">
        <v>9217</v>
      </c>
      <c r="B205" s="11">
        <v>0</v>
      </c>
    </row>
    <row r="206" spans="1:2" x14ac:dyDescent="0.3">
      <c r="A206" s="20" t="s">
        <v>9218</v>
      </c>
      <c r="B206" s="11">
        <v>0</v>
      </c>
    </row>
    <row r="207" spans="1:2" x14ac:dyDescent="0.3">
      <c r="A207" s="20" t="s">
        <v>9219</v>
      </c>
      <c r="B207" s="11">
        <v>0</v>
      </c>
    </row>
    <row r="208" spans="1:2" x14ac:dyDescent="0.3">
      <c r="A208" s="20" t="s">
        <v>9220</v>
      </c>
      <c r="B208" s="11">
        <v>0</v>
      </c>
    </row>
    <row r="209" spans="1:2" x14ac:dyDescent="0.3">
      <c r="A209" s="20" t="s">
        <v>9221</v>
      </c>
      <c r="B209" s="11">
        <v>0</v>
      </c>
    </row>
    <row r="210" spans="1:2" x14ac:dyDescent="0.3">
      <c r="A210" s="20" t="s">
        <v>9222</v>
      </c>
      <c r="B210" s="11">
        <v>0</v>
      </c>
    </row>
    <row r="211" spans="1:2" x14ac:dyDescent="0.3">
      <c r="A211" s="20" t="s">
        <v>9223</v>
      </c>
      <c r="B211" s="11">
        <v>0</v>
      </c>
    </row>
    <row r="212" spans="1:2" x14ac:dyDescent="0.3">
      <c r="A212" s="20" t="s">
        <v>9224</v>
      </c>
      <c r="B212" s="11">
        <v>0</v>
      </c>
    </row>
    <row r="213" spans="1:2" x14ac:dyDescent="0.3">
      <c r="A213" s="20" t="s">
        <v>9225</v>
      </c>
      <c r="B213" s="11">
        <v>0</v>
      </c>
    </row>
    <row r="214" spans="1:2" x14ac:dyDescent="0.3">
      <c r="A214" s="20" t="s">
        <v>9226</v>
      </c>
      <c r="B214" s="11">
        <v>0</v>
      </c>
    </row>
    <row r="215" spans="1:2" x14ac:dyDescent="0.3">
      <c r="A215" s="20" t="s">
        <v>9227</v>
      </c>
      <c r="B215" s="11">
        <v>0</v>
      </c>
    </row>
    <row r="216" spans="1:2" x14ac:dyDescent="0.3">
      <c r="A216" s="20" t="s">
        <v>9228</v>
      </c>
      <c r="B216" s="11">
        <v>0</v>
      </c>
    </row>
    <row r="217" spans="1:2" x14ac:dyDescent="0.3">
      <c r="A217" s="20" t="s">
        <v>9229</v>
      </c>
      <c r="B217" s="11">
        <v>0</v>
      </c>
    </row>
    <row r="218" spans="1:2" x14ac:dyDescent="0.3">
      <c r="A218" s="20" t="s">
        <v>9230</v>
      </c>
      <c r="B218" s="11">
        <v>0</v>
      </c>
    </row>
    <row r="219" spans="1:2" x14ac:dyDescent="0.3">
      <c r="A219" s="20" t="s">
        <v>9231</v>
      </c>
      <c r="B219" s="11">
        <v>0</v>
      </c>
    </row>
    <row r="220" spans="1:2" x14ac:dyDescent="0.3">
      <c r="A220" s="20" t="s">
        <v>9232</v>
      </c>
      <c r="B220" s="11">
        <v>0</v>
      </c>
    </row>
    <row r="221" spans="1:2" x14ac:dyDescent="0.3">
      <c r="A221" s="20" t="s">
        <v>9233</v>
      </c>
      <c r="B221" s="11">
        <v>9540</v>
      </c>
    </row>
    <row r="222" spans="1:2" x14ac:dyDescent="0.3">
      <c r="A222" s="20" t="s">
        <v>9234</v>
      </c>
      <c r="B222" s="11">
        <v>9200</v>
      </c>
    </row>
    <row r="223" spans="1:2" x14ac:dyDescent="0.3">
      <c r="A223" s="20" t="s">
        <v>9235</v>
      </c>
      <c r="B223" s="11">
        <v>0</v>
      </c>
    </row>
    <row r="224" spans="1:2" x14ac:dyDescent="0.3">
      <c r="A224" s="20" t="s">
        <v>9236</v>
      </c>
      <c r="B224" s="11">
        <v>0</v>
      </c>
    </row>
    <row r="225" spans="1:2" x14ac:dyDescent="0.3">
      <c r="A225" s="20" t="s">
        <v>9237</v>
      </c>
      <c r="B225" s="11">
        <v>0</v>
      </c>
    </row>
    <row r="226" spans="1:2" x14ac:dyDescent="0.3">
      <c r="A226" s="20" t="s">
        <v>9238</v>
      </c>
      <c r="B226" s="11">
        <v>530</v>
      </c>
    </row>
    <row r="227" spans="1:2" x14ac:dyDescent="0.3">
      <c r="A227" s="20" t="s">
        <v>9239</v>
      </c>
      <c r="B227" s="11">
        <v>363</v>
      </c>
    </row>
    <row r="228" spans="1:2" x14ac:dyDescent="0.3">
      <c r="A228" s="20" t="s">
        <v>9240</v>
      </c>
      <c r="B228" s="11">
        <v>854</v>
      </c>
    </row>
    <row r="229" spans="1:2" x14ac:dyDescent="0.3">
      <c r="A229" s="20" t="s">
        <v>9241</v>
      </c>
      <c r="B229" s="11">
        <v>8550</v>
      </c>
    </row>
    <row r="230" spans="1:2" x14ac:dyDescent="0.3">
      <c r="A230" s="20" t="s">
        <v>9242</v>
      </c>
      <c r="B230" s="11">
        <v>7910</v>
      </c>
    </row>
    <row r="231" spans="1:2" x14ac:dyDescent="0.3">
      <c r="A231" s="20" t="s">
        <v>9243</v>
      </c>
      <c r="B231" s="11">
        <v>0</v>
      </c>
    </row>
    <row r="232" spans="1:2" x14ac:dyDescent="0.3">
      <c r="A232" s="20" t="s">
        <v>9244</v>
      </c>
      <c r="B232" s="11">
        <v>1129.92</v>
      </c>
    </row>
    <row r="233" spans="1:2" x14ac:dyDescent="0.3">
      <c r="A233" s="20" t="s">
        <v>9245</v>
      </c>
      <c r="B233" s="11">
        <v>1236.3399999999999</v>
      </c>
    </row>
    <row r="234" spans="1:2" x14ac:dyDescent="0.3">
      <c r="A234" s="20" t="s">
        <v>9246</v>
      </c>
      <c r="B234" s="11">
        <v>875.54000000000019</v>
      </c>
    </row>
    <row r="235" spans="1:2" x14ac:dyDescent="0.3">
      <c r="A235" s="20" t="s">
        <v>9247</v>
      </c>
      <c r="B235" s="11">
        <v>859</v>
      </c>
    </row>
    <row r="236" spans="1:2" x14ac:dyDescent="0.3">
      <c r="A236" s="20" t="s">
        <v>9248</v>
      </c>
      <c r="B236" s="11">
        <v>1310.1999999999998</v>
      </c>
    </row>
    <row r="237" spans="1:2" x14ac:dyDescent="0.3">
      <c r="A237" s="20" t="s">
        <v>9249</v>
      </c>
      <c r="B237" s="11">
        <v>0</v>
      </c>
    </row>
    <row r="238" spans="1:2" x14ac:dyDescent="0.3">
      <c r="A238" s="20" t="s">
        <v>9250</v>
      </c>
      <c r="B238" s="11">
        <v>4456.6000000000004</v>
      </c>
    </row>
    <row r="239" spans="1:2" x14ac:dyDescent="0.3">
      <c r="A239" s="20" t="s">
        <v>9251</v>
      </c>
      <c r="B239" s="11">
        <v>3942.8</v>
      </c>
    </row>
    <row r="240" spans="1:2" x14ac:dyDescent="0.3">
      <c r="A240" s="20" t="s">
        <v>9252</v>
      </c>
      <c r="B240" s="11">
        <v>0</v>
      </c>
    </row>
    <row r="241" spans="1:2" x14ac:dyDescent="0.3">
      <c r="A241" s="20" t="s">
        <v>9253</v>
      </c>
      <c r="B241" s="11">
        <v>1501</v>
      </c>
    </row>
    <row r="242" spans="1:2" x14ac:dyDescent="0.3">
      <c r="A242" s="20" t="s">
        <v>9254</v>
      </c>
      <c r="B242" s="11">
        <v>0</v>
      </c>
    </row>
    <row r="243" spans="1:2" x14ac:dyDescent="0.3">
      <c r="A243" s="20" t="s">
        <v>9255</v>
      </c>
      <c r="B243" s="11">
        <v>2079.4</v>
      </c>
    </row>
    <row r="244" spans="1:2" x14ac:dyDescent="0.3">
      <c r="A244" s="20" t="s">
        <v>9256</v>
      </c>
      <c r="B244" s="11">
        <v>811.46</v>
      </c>
    </row>
    <row r="245" spans="1:2" x14ac:dyDescent="0.3">
      <c r="A245" s="20" t="s">
        <v>9257</v>
      </c>
      <c r="B245" s="11">
        <v>1624.21</v>
      </c>
    </row>
    <row r="246" spans="1:2" x14ac:dyDescent="0.3">
      <c r="A246" s="20" t="s">
        <v>9258</v>
      </c>
      <c r="B246" s="11">
        <v>1487.0499999999997</v>
      </c>
    </row>
    <row r="247" spans="1:2" x14ac:dyDescent="0.3">
      <c r="A247" s="20" t="s">
        <v>9259</v>
      </c>
      <c r="B247" s="11">
        <v>1424.75</v>
      </c>
    </row>
    <row r="248" spans="1:2" x14ac:dyDescent="0.3">
      <c r="A248" s="20" t="s">
        <v>9260</v>
      </c>
      <c r="B248" s="11">
        <v>1825</v>
      </c>
    </row>
    <row r="249" spans="1:2" x14ac:dyDescent="0.3">
      <c r="A249" s="20" t="s">
        <v>9261</v>
      </c>
      <c r="B249" s="11">
        <v>3257.1</v>
      </c>
    </row>
    <row r="250" spans="1:2" x14ac:dyDescent="0.3">
      <c r="A250" s="20" t="s">
        <v>9262</v>
      </c>
      <c r="B250" s="11">
        <v>1484.75</v>
      </c>
    </row>
    <row r="251" spans="1:2" x14ac:dyDescent="0.3">
      <c r="A251" s="20" t="s">
        <v>9263</v>
      </c>
      <c r="B251" s="11">
        <v>0</v>
      </c>
    </row>
    <row r="252" spans="1:2" x14ac:dyDescent="0.3">
      <c r="A252" s="20" t="s">
        <v>9264</v>
      </c>
      <c r="B252" s="11">
        <v>1923.5</v>
      </c>
    </row>
    <row r="253" spans="1:2" x14ac:dyDescent="0.3">
      <c r="A253" s="20" t="s">
        <v>9265</v>
      </c>
      <c r="B253" s="11">
        <v>2048.15</v>
      </c>
    </row>
    <row r="254" spans="1:2" x14ac:dyDescent="0.3">
      <c r="A254" s="20" t="s">
        <v>9266</v>
      </c>
      <c r="B254" s="11">
        <v>1555.18</v>
      </c>
    </row>
    <row r="255" spans="1:2" x14ac:dyDescent="0.3">
      <c r="A255" s="20" t="s">
        <v>9267</v>
      </c>
      <c r="B255" s="11">
        <v>1658.54</v>
      </c>
    </row>
    <row r="256" spans="1:2" x14ac:dyDescent="0.3">
      <c r="A256" s="20" t="s">
        <v>9268</v>
      </c>
      <c r="B256" s="11">
        <v>0</v>
      </c>
    </row>
    <row r="257" spans="1:2" x14ac:dyDescent="0.3">
      <c r="A257" s="20" t="s">
        <v>9269</v>
      </c>
      <c r="B257" s="11">
        <v>0</v>
      </c>
    </row>
    <row r="258" spans="1:2" x14ac:dyDescent="0.3">
      <c r="A258" s="20" t="s">
        <v>9270</v>
      </c>
      <c r="B258" s="11">
        <v>1945</v>
      </c>
    </row>
    <row r="259" spans="1:2" x14ac:dyDescent="0.3">
      <c r="A259" s="20" t="s">
        <v>9271</v>
      </c>
      <c r="B259" s="11">
        <v>1374.4950000000001</v>
      </c>
    </row>
    <row r="260" spans="1:2" x14ac:dyDescent="0.3">
      <c r="A260" s="20" t="s">
        <v>9272</v>
      </c>
      <c r="B260" s="11">
        <v>481.63</v>
      </c>
    </row>
    <row r="261" spans="1:2" x14ac:dyDescent="0.3">
      <c r="A261" s="20" t="s">
        <v>9273</v>
      </c>
      <c r="B261" s="11">
        <v>0</v>
      </c>
    </row>
    <row r="262" spans="1:2" x14ac:dyDescent="0.3">
      <c r="A262" s="20" t="s">
        <v>9274</v>
      </c>
      <c r="B262" s="11">
        <v>0</v>
      </c>
    </row>
    <row r="263" spans="1:2" x14ac:dyDescent="0.3">
      <c r="A263" s="20" t="s">
        <v>9275</v>
      </c>
      <c r="B263" s="11">
        <v>0</v>
      </c>
    </row>
    <row r="264" spans="1:2" x14ac:dyDescent="0.3">
      <c r="A264" s="20" t="s">
        <v>9276</v>
      </c>
      <c r="B264" s="11">
        <v>1542.22</v>
      </c>
    </row>
    <row r="265" spans="1:2" x14ac:dyDescent="0.3">
      <c r="A265" s="20" t="s">
        <v>9277</v>
      </c>
      <c r="B265" s="11">
        <v>0</v>
      </c>
    </row>
    <row r="266" spans="1:2" x14ac:dyDescent="0.3">
      <c r="A266" s="20" t="s">
        <v>9278</v>
      </c>
      <c r="B266" s="11">
        <v>4</v>
      </c>
    </row>
    <row r="267" spans="1:2" x14ac:dyDescent="0.3">
      <c r="A267" s="20" t="s">
        <v>9279</v>
      </c>
      <c r="B267" s="11">
        <v>0</v>
      </c>
    </row>
    <row r="268" spans="1:2" x14ac:dyDescent="0.3">
      <c r="A268" s="20" t="s">
        <v>9280</v>
      </c>
      <c r="B268" s="11">
        <v>0</v>
      </c>
    </row>
    <row r="269" spans="1:2" x14ac:dyDescent="0.3">
      <c r="A269" s="20" t="s">
        <v>9281</v>
      </c>
      <c r="B269" s="11">
        <v>0</v>
      </c>
    </row>
    <row r="270" spans="1:2" x14ac:dyDescent="0.3">
      <c r="A270" s="20" t="s">
        <v>9282</v>
      </c>
      <c r="B270" s="11">
        <v>0</v>
      </c>
    </row>
    <row r="271" spans="1:2" x14ac:dyDescent="0.3">
      <c r="A271" s="20" t="s">
        <v>9283</v>
      </c>
      <c r="B271" s="11">
        <v>2847.17</v>
      </c>
    </row>
    <row r="272" spans="1:2" x14ac:dyDescent="0.3">
      <c r="A272" s="20" t="s">
        <v>9284</v>
      </c>
      <c r="B272" s="11">
        <v>0</v>
      </c>
    </row>
    <row r="273" spans="1:2" x14ac:dyDescent="0.3">
      <c r="A273" s="20" t="s">
        <v>9285</v>
      </c>
      <c r="B273" s="11">
        <v>0</v>
      </c>
    </row>
    <row r="274" spans="1:2" x14ac:dyDescent="0.3">
      <c r="A274" s="20" t="s">
        <v>9286</v>
      </c>
      <c r="B274" s="11">
        <v>2473.17</v>
      </c>
    </row>
    <row r="275" spans="1:2" x14ac:dyDescent="0.3">
      <c r="A275" s="20" t="s">
        <v>9287</v>
      </c>
      <c r="B275" s="11">
        <v>2269.85</v>
      </c>
    </row>
    <row r="276" spans="1:2" x14ac:dyDescent="0.3">
      <c r="A276" s="20" t="s">
        <v>9288</v>
      </c>
      <c r="B276" s="11">
        <v>2211.85</v>
      </c>
    </row>
    <row r="277" spans="1:2" x14ac:dyDescent="0.3">
      <c r="A277" s="20" t="s">
        <v>9289</v>
      </c>
      <c r="B277" s="11">
        <v>1430.7449999999999</v>
      </c>
    </row>
    <row r="278" spans="1:2" x14ac:dyDescent="0.3">
      <c r="A278" s="20" t="s">
        <v>9290</v>
      </c>
      <c r="B278" s="11">
        <v>1370.67</v>
      </c>
    </row>
    <row r="279" spans="1:2" x14ac:dyDescent="0.3">
      <c r="A279" s="20" t="s">
        <v>9291</v>
      </c>
      <c r="B279" s="11">
        <v>2138</v>
      </c>
    </row>
    <row r="280" spans="1:2" x14ac:dyDescent="0.3">
      <c r="A280" s="20" t="s">
        <v>9292</v>
      </c>
      <c r="B280" s="11">
        <v>2552.75</v>
      </c>
    </row>
    <row r="281" spans="1:2" x14ac:dyDescent="0.3">
      <c r="A281" s="20" t="s">
        <v>9293</v>
      </c>
      <c r="B281" s="11">
        <v>0</v>
      </c>
    </row>
    <row r="282" spans="1:2" x14ac:dyDescent="0.3">
      <c r="A282" s="20" t="s">
        <v>9294</v>
      </c>
      <c r="B282" s="11">
        <v>0</v>
      </c>
    </row>
    <row r="283" spans="1:2" x14ac:dyDescent="0.3">
      <c r="A283" s="20" t="s">
        <v>9295</v>
      </c>
      <c r="B283" s="11">
        <v>0</v>
      </c>
    </row>
    <row r="284" spans="1:2" x14ac:dyDescent="0.3">
      <c r="A284" s="20" t="s">
        <v>9296</v>
      </c>
      <c r="B284" s="11">
        <v>0</v>
      </c>
    </row>
    <row r="285" spans="1:2" x14ac:dyDescent="0.3">
      <c r="A285" s="20" t="s">
        <v>9297</v>
      </c>
      <c r="B285" s="11">
        <v>0</v>
      </c>
    </row>
    <row r="286" spans="1:2" x14ac:dyDescent="0.3">
      <c r="A286" s="20" t="s">
        <v>9298</v>
      </c>
      <c r="B286" s="11">
        <v>0</v>
      </c>
    </row>
    <row r="287" spans="1:2" x14ac:dyDescent="0.3">
      <c r="A287" s="20" t="s">
        <v>9299</v>
      </c>
      <c r="B287" s="11">
        <v>0</v>
      </c>
    </row>
    <row r="288" spans="1:2" x14ac:dyDescent="0.3">
      <c r="A288" s="20" t="s">
        <v>9300</v>
      </c>
      <c r="B288" s="11">
        <v>3075.44</v>
      </c>
    </row>
    <row r="289" spans="1:2" x14ac:dyDescent="0.3">
      <c r="A289" s="20" t="s">
        <v>9301</v>
      </c>
      <c r="B289" s="11">
        <v>0</v>
      </c>
    </row>
    <row r="290" spans="1:2" x14ac:dyDescent="0.3">
      <c r="A290" s="20" t="s">
        <v>9302</v>
      </c>
      <c r="B290" s="11">
        <v>0</v>
      </c>
    </row>
    <row r="291" spans="1:2" x14ac:dyDescent="0.3">
      <c r="A291" s="20" t="s">
        <v>9303</v>
      </c>
      <c r="B291" s="11">
        <v>0</v>
      </c>
    </row>
    <row r="292" spans="1:2" x14ac:dyDescent="0.3">
      <c r="A292" s="20" t="s">
        <v>9304</v>
      </c>
      <c r="B292" s="11">
        <v>0</v>
      </c>
    </row>
    <row r="293" spans="1:2" x14ac:dyDescent="0.3">
      <c r="A293" s="20" t="s">
        <v>9305</v>
      </c>
      <c r="B293" s="11">
        <v>2265</v>
      </c>
    </row>
    <row r="294" spans="1:2" x14ac:dyDescent="0.3">
      <c r="A294" s="20" t="s">
        <v>9306</v>
      </c>
      <c r="B294" s="11">
        <v>0</v>
      </c>
    </row>
    <row r="295" spans="1:2" x14ac:dyDescent="0.3">
      <c r="A295" s="20" t="s">
        <v>9307</v>
      </c>
      <c r="B295" s="11">
        <v>0</v>
      </c>
    </row>
    <row r="296" spans="1:2" x14ac:dyDescent="0.3">
      <c r="A296" s="20" t="s">
        <v>9308</v>
      </c>
      <c r="B296" s="11">
        <v>0</v>
      </c>
    </row>
    <row r="297" spans="1:2" x14ac:dyDescent="0.3">
      <c r="A297" s="20" t="s">
        <v>9309</v>
      </c>
      <c r="B297" s="11">
        <v>8422.6359999999986</v>
      </c>
    </row>
    <row r="298" spans="1:2" x14ac:dyDescent="0.3">
      <c r="A298" s="20" t="s">
        <v>9310</v>
      </c>
      <c r="B298" s="11">
        <v>0</v>
      </c>
    </row>
    <row r="299" spans="1:2" x14ac:dyDescent="0.3">
      <c r="A299" s="20" t="s">
        <v>9311</v>
      </c>
      <c r="B299" s="11">
        <v>4785.92</v>
      </c>
    </row>
    <row r="300" spans="1:2" x14ac:dyDescent="0.3">
      <c r="A300" s="20" t="s">
        <v>9312</v>
      </c>
      <c r="B300" s="11">
        <v>0</v>
      </c>
    </row>
    <row r="301" spans="1:2" x14ac:dyDescent="0.3">
      <c r="A301" s="20" t="s">
        <v>9313</v>
      </c>
      <c r="B301" s="11">
        <v>4299.3739999999998</v>
      </c>
    </row>
    <row r="302" spans="1:2" x14ac:dyDescent="0.3">
      <c r="A302" s="20" t="s">
        <v>9314</v>
      </c>
      <c r="B302" s="11">
        <v>0</v>
      </c>
    </row>
    <row r="303" spans="1:2" x14ac:dyDescent="0.3">
      <c r="A303" s="20" t="s">
        <v>9315</v>
      </c>
      <c r="B303" s="11">
        <v>0</v>
      </c>
    </row>
    <row r="304" spans="1:2" x14ac:dyDescent="0.3">
      <c r="A304" s="20" t="s">
        <v>9316</v>
      </c>
      <c r="B304" s="11">
        <v>3985</v>
      </c>
    </row>
    <row r="305" spans="1:2" x14ac:dyDescent="0.3">
      <c r="A305" s="20" t="s">
        <v>9317</v>
      </c>
      <c r="B305" s="11">
        <v>11607</v>
      </c>
    </row>
    <row r="306" spans="1:2" x14ac:dyDescent="0.3">
      <c r="A306" s="20" t="s">
        <v>9318</v>
      </c>
      <c r="B306" s="11">
        <v>11698</v>
      </c>
    </row>
    <row r="307" spans="1:2" x14ac:dyDescent="0.3">
      <c r="A307" s="20" t="s">
        <v>9319</v>
      </c>
      <c r="B307" s="11">
        <v>0</v>
      </c>
    </row>
    <row r="308" spans="1:2" x14ac:dyDescent="0.3">
      <c r="A308" s="20" t="s">
        <v>9320</v>
      </c>
      <c r="B308" s="11">
        <v>0</v>
      </c>
    </row>
    <row r="309" spans="1:2" x14ac:dyDescent="0.3">
      <c r="A309" s="20" t="s">
        <v>9321</v>
      </c>
      <c r="B309" s="11">
        <v>0</v>
      </c>
    </row>
    <row r="310" spans="1:2" x14ac:dyDescent="0.3">
      <c r="A310" s="20" t="s">
        <v>9322</v>
      </c>
      <c r="B310" s="11">
        <v>0</v>
      </c>
    </row>
    <row r="311" spans="1:2" x14ac:dyDescent="0.3">
      <c r="A311" s="20" t="s">
        <v>9323</v>
      </c>
      <c r="B311" s="11">
        <v>0</v>
      </c>
    </row>
    <row r="312" spans="1:2" x14ac:dyDescent="0.3">
      <c r="A312" s="20" t="s">
        <v>9324</v>
      </c>
      <c r="B312" s="11">
        <v>0</v>
      </c>
    </row>
    <row r="313" spans="1:2" x14ac:dyDescent="0.3">
      <c r="A313" s="20" t="s">
        <v>9325</v>
      </c>
      <c r="B313" s="11">
        <v>0</v>
      </c>
    </row>
    <row r="314" spans="1:2" x14ac:dyDescent="0.3">
      <c r="A314" s="20" t="s">
        <v>9326</v>
      </c>
      <c r="B314" s="11">
        <v>0</v>
      </c>
    </row>
    <row r="315" spans="1:2" x14ac:dyDescent="0.3">
      <c r="A315" s="20" t="s">
        <v>9327</v>
      </c>
      <c r="B315" s="11">
        <v>0</v>
      </c>
    </row>
    <row r="316" spans="1:2" x14ac:dyDescent="0.3">
      <c r="A316" s="20" t="s">
        <v>9328</v>
      </c>
      <c r="B316" s="11">
        <v>0</v>
      </c>
    </row>
    <row r="317" spans="1:2" x14ac:dyDescent="0.3">
      <c r="A317" s="20" t="s">
        <v>9329</v>
      </c>
      <c r="B317" s="11">
        <v>0</v>
      </c>
    </row>
    <row r="318" spans="1:2" x14ac:dyDescent="0.3">
      <c r="A318" s="20" t="s">
        <v>9330</v>
      </c>
      <c r="B318" s="11">
        <v>0</v>
      </c>
    </row>
    <row r="319" spans="1:2" x14ac:dyDescent="0.3">
      <c r="A319" s="20" t="s">
        <v>9331</v>
      </c>
      <c r="B319" s="11">
        <v>0</v>
      </c>
    </row>
    <row r="320" spans="1:2" x14ac:dyDescent="0.3">
      <c r="A320" s="20" t="s">
        <v>9332</v>
      </c>
      <c r="B320" s="11">
        <v>0</v>
      </c>
    </row>
    <row r="321" spans="1:2" x14ac:dyDescent="0.3">
      <c r="A321" s="20" t="s">
        <v>9333</v>
      </c>
      <c r="B321" s="11">
        <v>0</v>
      </c>
    </row>
    <row r="322" spans="1:2" x14ac:dyDescent="0.3">
      <c r="A322" s="20" t="s">
        <v>9334</v>
      </c>
      <c r="B322" s="11">
        <v>0</v>
      </c>
    </row>
    <row r="323" spans="1:2" x14ac:dyDescent="0.3">
      <c r="A323" s="20" t="s">
        <v>9335</v>
      </c>
      <c r="B323" s="11">
        <v>0</v>
      </c>
    </row>
    <row r="324" spans="1:2" x14ac:dyDescent="0.3">
      <c r="A324" s="20" t="s">
        <v>9336</v>
      </c>
      <c r="B324" s="11">
        <v>0</v>
      </c>
    </row>
    <row r="325" spans="1:2" x14ac:dyDescent="0.3">
      <c r="A325" s="20" t="s">
        <v>9337</v>
      </c>
      <c r="B325" s="11">
        <v>0</v>
      </c>
    </row>
    <row r="326" spans="1:2" x14ac:dyDescent="0.3">
      <c r="A326" s="20" t="s">
        <v>9338</v>
      </c>
      <c r="B326" s="11">
        <v>0</v>
      </c>
    </row>
    <row r="327" spans="1:2" x14ac:dyDescent="0.3">
      <c r="A327" s="20" t="s">
        <v>9339</v>
      </c>
      <c r="B327" s="11">
        <v>1</v>
      </c>
    </row>
    <row r="328" spans="1:2" x14ac:dyDescent="0.3">
      <c r="A328" s="20" t="s">
        <v>9340</v>
      </c>
      <c r="B328" s="11">
        <v>265</v>
      </c>
    </row>
    <row r="329" spans="1:2" x14ac:dyDescent="0.3">
      <c r="A329" s="20" t="s">
        <v>9341</v>
      </c>
      <c r="B329" s="11">
        <v>0</v>
      </c>
    </row>
    <row r="330" spans="1:2" x14ac:dyDescent="0.3">
      <c r="A330" s="20" t="s">
        <v>9342</v>
      </c>
      <c r="B330" s="11">
        <v>0</v>
      </c>
    </row>
    <row r="331" spans="1:2" x14ac:dyDescent="0.3">
      <c r="A331" s="20" t="s">
        <v>9343</v>
      </c>
      <c r="B331" s="11">
        <v>0</v>
      </c>
    </row>
    <row r="332" spans="1:2" x14ac:dyDescent="0.3">
      <c r="A332" s="20" t="s">
        <v>9344</v>
      </c>
      <c r="B332" s="11">
        <v>0</v>
      </c>
    </row>
    <row r="333" spans="1:2" x14ac:dyDescent="0.3">
      <c r="A333" s="20" t="s">
        <v>9345</v>
      </c>
      <c r="B333" s="11">
        <v>0</v>
      </c>
    </row>
    <row r="334" spans="1:2" x14ac:dyDescent="0.3">
      <c r="A334" s="20" t="s">
        <v>9346</v>
      </c>
      <c r="B334" s="11">
        <v>0</v>
      </c>
    </row>
    <row r="335" spans="1:2" x14ac:dyDescent="0.3">
      <c r="A335" s="20" t="s">
        <v>9347</v>
      </c>
      <c r="B335" s="11">
        <v>0</v>
      </c>
    </row>
    <row r="336" spans="1:2" x14ac:dyDescent="0.3">
      <c r="A336" s="20" t="s">
        <v>9348</v>
      </c>
      <c r="B336" s="11">
        <v>0</v>
      </c>
    </row>
    <row r="337" spans="1:2" x14ac:dyDescent="0.3">
      <c r="A337" s="20" t="s">
        <v>9349</v>
      </c>
      <c r="B337" s="11">
        <v>0</v>
      </c>
    </row>
    <row r="338" spans="1:2" x14ac:dyDescent="0.3">
      <c r="A338" s="20" t="s">
        <v>9350</v>
      </c>
      <c r="B338" s="11">
        <v>0</v>
      </c>
    </row>
    <row r="339" spans="1:2" x14ac:dyDescent="0.3">
      <c r="A339" s="20" t="s">
        <v>9351</v>
      </c>
      <c r="B339" s="11">
        <v>0</v>
      </c>
    </row>
    <row r="340" spans="1:2" x14ac:dyDescent="0.3">
      <c r="A340" s="20" t="s">
        <v>9352</v>
      </c>
      <c r="B340" s="11">
        <v>0</v>
      </c>
    </row>
    <row r="341" spans="1:2" x14ac:dyDescent="0.3">
      <c r="A341" s="20" t="s">
        <v>9353</v>
      </c>
      <c r="B341" s="11">
        <v>0</v>
      </c>
    </row>
    <row r="342" spans="1:2" x14ac:dyDescent="0.3">
      <c r="A342" s="20" t="s">
        <v>9354</v>
      </c>
      <c r="B342" s="11">
        <v>0</v>
      </c>
    </row>
    <row r="343" spans="1:2" x14ac:dyDescent="0.3">
      <c r="A343" s="20" t="s">
        <v>9355</v>
      </c>
      <c r="B343" s="11">
        <v>0</v>
      </c>
    </row>
    <row r="344" spans="1:2" x14ac:dyDescent="0.3">
      <c r="A344" s="20" t="s">
        <v>9356</v>
      </c>
      <c r="B344" s="11">
        <v>0</v>
      </c>
    </row>
    <row r="345" spans="1:2" x14ac:dyDescent="0.3">
      <c r="A345" s="20" t="s">
        <v>9357</v>
      </c>
      <c r="B345" s="11">
        <v>0</v>
      </c>
    </row>
    <row r="346" spans="1:2" x14ac:dyDescent="0.3">
      <c r="A346" s="20"/>
    </row>
    <row r="347" spans="1:2" x14ac:dyDescent="0.3">
      <c r="A347" s="20"/>
    </row>
    <row r="348" spans="1:2" x14ac:dyDescent="0.3">
      <c r="A348" s="20"/>
    </row>
    <row r="349" spans="1:2" x14ac:dyDescent="0.3">
      <c r="A349" s="20"/>
    </row>
    <row r="350" spans="1:2" x14ac:dyDescent="0.3">
      <c r="A350" s="20"/>
    </row>
    <row r="351" spans="1:2" x14ac:dyDescent="0.3">
      <c r="A351" s="20"/>
    </row>
    <row r="352" spans="1:2" x14ac:dyDescent="0.3">
      <c r="A352" s="20"/>
    </row>
    <row r="353" spans="1:1" x14ac:dyDescent="0.3">
      <c r="A353" s="20"/>
    </row>
    <row r="354" spans="1:1" x14ac:dyDescent="0.3">
      <c r="A354" s="20"/>
    </row>
    <row r="355" spans="1:1" x14ac:dyDescent="0.3">
      <c r="A355" s="20"/>
    </row>
    <row r="356" spans="1:1" x14ac:dyDescent="0.3">
      <c r="A356" s="20"/>
    </row>
    <row r="357" spans="1:1" x14ac:dyDescent="0.3">
      <c r="A357" s="20"/>
    </row>
    <row r="358" spans="1:1" x14ac:dyDescent="0.3">
      <c r="A358" s="20"/>
    </row>
    <row r="359" spans="1:1" x14ac:dyDescent="0.3">
      <c r="A359" s="20"/>
    </row>
    <row r="360" spans="1:1" x14ac:dyDescent="0.3">
      <c r="A360" s="20"/>
    </row>
    <row r="361" spans="1:1" x14ac:dyDescent="0.3">
      <c r="A361" s="20"/>
    </row>
    <row r="362" spans="1:1" x14ac:dyDescent="0.3">
      <c r="A362" s="20"/>
    </row>
    <row r="363" spans="1:1" x14ac:dyDescent="0.3">
      <c r="A363" s="20"/>
    </row>
    <row r="364" spans="1:1" x14ac:dyDescent="0.3">
      <c r="A364" s="20"/>
    </row>
    <row r="365" spans="1:1" x14ac:dyDescent="0.3">
      <c r="A365" s="20"/>
    </row>
    <row r="366" spans="1:1" x14ac:dyDescent="0.3">
      <c r="A366" s="20"/>
    </row>
    <row r="367" spans="1:1" x14ac:dyDescent="0.3">
      <c r="A367" s="20"/>
    </row>
    <row r="368" spans="1:1" x14ac:dyDescent="0.3">
      <c r="A368" s="20"/>
    </row>
    <row r="369" spans="1:1" x14ac:dyDescent="0.3">
      <c r="A369" s="20"/>
    </row>
    <row r="370" spans="1:1" x14ac:dyDescent="0.3">
      <c r="A370" s="20"/>
    </row>
    <row r="371" spans="1:1" x14ac:dyDescent="0.3">
      <c r="A371" s="20"/>
    </row>
    <row r="372" spans="1:1" x14ac:dyDescent="0.3">
      <c r="A372" s="20"/>
    </row>
    <row r="373" spans="1:1" x14ac:dyDescent="0.3">
      <c r="A373" s="20"/>
    </row>
    <row r="374" spans="1:1" x14ac:dyDescent="0.3">
      <c r="A374" s="20"/>
    </row>
    <row r="375" spans="1:1" x14ac:dyDescent="0.3">
      <c r="A375" s="20"/>
    </row>
    <row r="376" spans="1:1" x14ac:dyDescent="0.3">
      <c r="A376" s="20"/>
    </row>
    <row r="377" spans="1:1" x14ac:dyDescent="0.3">
      <c r="A377" s="20"/>
    </row>
    <row r="378" spans="1:1" x14ac:dyDescent="0.3">
      <c r="A378" s="20"/>
    </row>
    <row r="379" spans="1:1" x14ac:dyDescent="0.3">
      <c r="A379" s="20"/>
    </row>
    <row r="380" spans="1:1" x14ac:dyDescent="0.3">
      <c r="A380" s="20"/>
    </row>
    <row r="381" spans="1:1" x14ac:dyDescent="0.3">
      <c r="A381" s="20"/>
    </row>
    <row r="382" spans="1:1" x14ac:dyDescent="0.3">
      <c r="A382" s="20"/>
    </row>
    <row r="383" spans="1:1" x14ac:dyDescent="0.3">
      <c r="A383" s="20"/>
    </row>
    <row r="384" spans="1:1" x14ac:dyDescent="0.3">
      <c r="A384" s="20"/>
    </row>
    <row r="385" spans="1:1" x14ac:dyDescent="0.3">
      <c r="A385" s="20"/>
    </row>
    <row r="386" spans="1:1" x14ac:dyDescent="0.3">
      <c r="A386" s="20"/>
    </row>
    <row r="387" spans="1:1" x14ac:dyDescent="0.3">
      <c r="A387" s="20"/>
    </row>
    <row r="388" spans="1:1" x14ac:dyDescent="0.3">
      <c r="A388" s="20"/>
    </row>
    <row r="389" spans="1:1" x14ac:dyDescent="0.3">
      <c r="A389" s="20"/>
    </row>
    <row r="390" spans="1:1" x14ac:dyDescent="0.3">
      <c r="A390" s="20"/>
    </row>
    <row r="391" spans="1:1" x14ac:dyDescent="0.3">
      <c r="A391" s="20"/>
    </row>
    <row r="392" spans="1:1" x14ac:dyDescent="0.3">
      <c r="A392" s="20"/>
    </row>
    <row r="393" spans="1:1" x14ac:dyDescent="0.3">
      <c r="A393" s="20"/>
    </row>
    <row r="394" spans="1:1" x14ac:dyDescent="0.3">
      <c r="A394" s="20"/>
    </row>
    <row r="395" spans="1:1" x14ac:dyDescent="0.3">
      <c r="A395" s="20"/>
    </row>
    <row r="396" spans="1:1" x14ac:dyDescent="0.3">
      <c r="A396" s="20"/>
    </row>
    <row r="397" spans="1:1" x14ac:dyDescent="0.3">
      <c r="A397" s="20"/>
    </row>
    <row r="398" spans="1:1" x14ac:dyDescent="0.3">
      <c r="A398" s="20"/>
    </row>
    <row r="399" spans="1:1" x14ac:dyDescent="0.3">
      <c r="A399" s="20"/>
    </row>
    <row r="400" spans="1:1" x14ac:dyDescent="0.3">
      <c r="A400" s="20"/>
    </row>
    <row r="401" spans="1:1" x14ac:dyDescent="0.3">
      <c r="A401" s="20"/>
    </row>
    <row r="402" spans="1:1" x14ac:dyDescent="0.3">
      <c r="A402" s="20"/>
    </row>
    <row r="403" spans="1:1" x14ac:dyDescent="0.3">
      <c r="A403" s="20"/>
    </row>
    <row r="404" spans="1:1" x14ac:dyDescent="0.3">
      <c r="A404" s="20"/>
    </row>
    <row r="405" spans="1:1" x14ac:dyDescent="0.3">
      <c r="A405" s="20"/>
    </row>
    <row r="406" spans="1:1" x14ac:dyDescent="0.3">
      <c r="A406" s="20"/>
    </row>
    <row r="407" spans="1:1" x14ac:dyDescent="0.3">
      <c r="A407" s="20"/>
    </row>
    <row r="408" spans="1:1" x14ac:dyDescent="0.3">
      <c r="A408" s="20"/>
    </row>
    <row r="409" spans="1:1" x14ac:dyDescent="0.3">
      <c r="A409" s="20"/>
    </row>
    <row r="410" spans="1:1" x14ac:dyDescent="0.3">
      <c r="A410" s="20"/>
    </row>
    <row r="411" spans="1:1" x14ac:dyDescent="0.3">
      <c r="A411" s="20"/>
    </row>
    <row r="412" spans="1:1" x14ac:dyDescent="0.3">
      <c r="A412" s="20"/>
    </row>
    <row r="413" spans="1:1" x14ac:dyDescent="0.3">
      <c r="A413" s="20"/>
    </row>
    <row r="414" spans="1:1" x14ac:dyDescent="0.3">
      <c r="A414" s="20"/>
    </row>
    <row r="415" spans="1:1" x14ac:dyDescent="0.3">
      <c r="A415" s="20"/>
    </row>
    <row r="416" spans="1:1" x14ac:dyDescent="0.3">
      <c r="A416" s="20"/>
    </row>
    <row r="417" spans="1:1" x14ac:dyDescent="0.3">
      <c r="A417" s="20"/>
    </row>
    <row r="418" spans="1:1" x14ac:dyDescent="0.3">
      <c r="A418" s="20"/>
    </row>
    <row r="419" spans="1:1" x14ac:dyDescent="0.3">
      <c r="A419" s="20"/>
    </row>
    <row r="420" spans="1:1" x14ac:dyDescent="0.3">
      <c r="A420" s="20"/>
    </row>
    <row r="421" spans="1:1" x14ac:dyDescent="0.3">
      <c r="A421" s="20"/>
    </row>
    <row r="422" spans="1:1" x14ac:dyDescent="0.3">
      <c r="A422" s="20"/>
    </row>
    <row r="423" spans="1:1" x14ac:dyDescent="0.3">
      <c r="A423" s="20"/>
    </row>
    <row r="424" spans="1:1" x14ac:dyDescent="0.3">
      <c r="A424" s="20"/>
    </row>
    <row r="425" spans="1:1" x14ac:dyDescent="0.3">
      <c r="A425" s="20"/>
    </row>
    <row r="426" spans="1:1" x14ac:dyDescent="0.3">
      <c r="A426" s="20"/>
    </row>
    <row r="427" spans="1:1" x14ac:dyDescent="0.3">
      <c r="A427" s="20"/>
    </row>
    <row r="428" spans="1:1" x14ac:dyDescent="0.3">
      <c r="A428" s="20"/>
    </row>
    <row r="429" spans="1:1" x14ac:dyDescent="0.3">
      <c r="A429" s="20"/>
    </row>
    <row r="430" spans="1:1" x14ac:dyDescent="0.3">
      <c r="A430" s="20"/>
    </row>
    <row r="431" spans="1:1" x14ac:dyDescent="0.3">
      <c r="A431" s="20"/>
    </row>
    <row r="432" spans="1:1" x14ac:dyDescent="0.3">
      <c r="A432" s="20"/>
    </row>
    <row r="433" spans="1:1" x14ac:dyDescent="0.3">
      <c r="A433" s="20"/>
    </row>
    <row r="434" spans="1:1" x14ac:dyDescent="0.3">
      <c r="A434" s="20"/>
    </row>
    <row r="435" spans="1:1" x14ac:dyDescent="0.3">
      <c r="A435" s="20"/>
    </row>
    <row r="436" spans="1:1" x14ac:dyDescent="0.3">
      <c r="A436" s="20"/>
    </row>
    <row r="437" spans="1:1" x14ac:dyDescent="0.3">
      <c r="A437" s="20"/>
    </row>
    <row r="438" spans="1:1" x14ac:dyDescent="0.3">
      <c r="A438" s="20"/>
    </row>
    <row r="439" spans="1:1" x14ac:dyDescent="0.3">
      <c r="A439" s="20"/>
    </row>
    <row r="440" spans="1:1" x14ac:dyDescent="0.3">
      <c r="A440" s="20"/>
    </row>
    <row r="441" spans="1:1" x14ac:dyDescent="0.3">
      <c r="A441" s="20"/>
    </row>
    <row r="442" spans="1:1" x14ac:dyDescent="0.3">
      <c r="A442" s="20"/>
    </row>
    <row r="443" spans="1:1" x14ac:dyDescent="0.3">
      <c r="A443" s="20"/>
    </row>
    <row r="444" spans="1:1" x14ac:dyDescent="0.3">
      <c r="A444" s="20"/>
    </row>
    <row r="445" spans="1:1" x14ac:dyDescent="0.3">
      <c r="A445" s="20"/>
    </row>
    <row r="446" spans="1:1" x14ac:dyDescent="0.3">
      <c r="A446" s="20"/>
    </row>
    <row r="447" spans="1:1" x14ac:dyDescent="0.3">
      <c r="A447" s="20"/>
    </row>
    <row r="448" spans="1:1" x14ac:dyDescent="0.3">
      <c r="A448" s="20"/>
    </row>
    <row r="449" spans="1:1" x14ac:dyDescent="0.3">
      <c r="A449" s="20"/>
    </row>
    <row r="450" spans="1:1" x14ac:dyDescent="0.3">
      <c r="A450" s="20"/>
    </row>
    <row r="451" spans="1:1" x14ac:dyDescent="0.3">
      <c r="A451" s="20"/>
    </row>
    <row r="452" spans="1:1" x14ac:dyDescent="0.3">
      <c r="A452" s="20"/>
    </row>
    <row r="453" spans="1:1" x14ac:dyDescent="0.3">
      <c r="A453" s="20"/>
    </row>
    <row r="454" spans="1:1" x14ac:dyDescent="0.3">
      <c r="A454" s="20"/>
    </row>
    <row r="455" spans="1:1" x14ac:dyDescent="0.3">
      <c r="A455" s="20"/>
    </row>
    <row r="456" spans="1:1" x14ac:dyDescent="0.3">
      <c r="A456" s="20"/>
    </row>
    <row r="457" spans="1:1" x14ac:dyDescent="0.3">
      <c r="A457" s="20"/>
    </row>
    <row r="458" spans="1:1" x14ac:dyDescent="0.3">
      <c r="A458" s="20"/>
    </row>
    <row r="459" spans="1:1" x14ac:dyDescent="0.3">
      <c r="A459" s="20"/>
    </row>
    <row r="460" spans="1:1" x14ac:dyDescent="0.3">
      <c r="A460" s="20"/>
    </row>
    <row r="462" spans="1:1" x14ac:dyDescent="0.3">
      <c r="A462" s="20"/>
    </row>
    <row r="463" spans="1:1" x14ac:dyDescent="0.3">
      <c r="A463" s="20"/>
    </row>
    <row r="464" spans="1:1" x14ac:dyDescent="0.3">
      <c r="A464" s="20"/>
    </row>
    <row r="465" spans="1:1" x14ac:dyDescent="0.3">
      <c r="A465" s="20"/>
    </row>
    <row r="466" spans="1:1" x14ac:dyDescent="0.3">
      <c r="A466" s="20"/>
    </row>
    <row r="467" spans="1:1" x14ac:dyDescent="0.3">
      <c r="A467" s="20"/>
    </row>
    <row r="468" spans="1:1" x14ac:dyDescent="0.3">
      <c r="A468" s="20"/>
    </row>
    <row r="469" spans="1:1" x14ac:dyDescent="0.3">
      <c r="A469" s="20"/>
    </row>
    <row r="470" spans="1:1" x14ac:dyDescent="0.3">
      <c r="A470" s="20"/>
    </row>
    <row r="471" spans="1:1" x14ac:dyDescent="0.3">
      <c r="A471" s="20"/>
    </row>
    <row r="472" spans="1:1" x14ac:dyDescent="0.3">
      <c r="A472" s="20"/>
    </row>
    <row r="473" spans="1:1" x14ac:dyDescent="0.3">
      <c r="A473" s="20"/>
    </row>
    <row r="474" spans="1:1" x14ac:dyDescent="0.3">
      <c r="A474" s="20"/>
    </row>
    <row r="475" spans="1:1" x14ac:dyDescent="0.3">
      <c r="A475" s="20"/>
    </row>
    <row r="476" spans="1:1" x14ac:dyDescent="0.3">
      <c r="A476" s="20"/>
    </row>
    <row r="477" spans="1:1" x14ac:dyDescent="0.3">
      <c r="A477" s="20"/>
    </row>
    <row r="478" spans="1:1" x14ac:dyDescent="0.3">
      <c r="A478" s="20"/>
    </row>
    <row r="479" spans="1:1" x14ac:dyDescent="0.3">
      <c r="A479" s="20"/>
    </row>
    <row r="480" spans="1:1" x14ac:dyDescent="0.3">
      <c r="A480" s="20"/>
    </row>
    <row r="481" spans="1:1" x14ac:dyDescent="0.3">
      <c r="A481" s="20"/>
    </row>
    <row r="482" spans="1:1" x14ac:dyDescent="0.3">
      <c r="A482" s="20"/>
    </row>
    <row r="483" spans="1:1" x14ac:dyDescent="0.3">
      <c r="A483" s="20"/>
    </row>
    <row r="484" spans="1:1" x14ac:dyDescent="0.3">
      <c r="A484" s="20"/>
    </row>
    <row r="485" spans="1:1" x14ac:dyDescent="0.3">
      <c r="A485" s="20"/>
    </row>
    <row r="486" spans="1:1" x14ac:dyDescent="0.3">
      <c r="A486" s="20"/>
    </row>
    <row r="487" spans="1:1" x14ac:dyDescent="0.3">
      <c r="A487" s="22"/>
    </row>
    <row r="488" spans="1:1" x14ac:dyDescent="0.3">
      <c r="A488" s="22"/>
    </row>
    <row r="489" spans="1:1" x14ac:dyDescent="0.3">
      <c r="A489" s="22"/>
    </row>
    <row r="490" spans="1:1" x14ac:dyDescent="0.3">
      <c r="A490" s="22"/>
    </row>
    <row r="491" spans="1:1" x14ac:dyDescent="0.3">
      <c r="A491" s="22"/>
    </row>
    <row r="492" spans="1:1" x14ac:dyDescent="0.3">
      <c r="A492" s="22"/>
    </row>
    <row r="493" spans="1:1" x14ac:dyDescent="0.3">
      <c r="A493" s="20"/>
    </row>
    <row r="494" spans="1:1" x14ac:dyDescent="0.3">
      <c r="A494" s="20"/>
    </row>
    <row r="495" spans="1:1" x14ac:dyDescent="0.3">
      <c r="A495" s="20"/>
    </row>
    <row r="496" spans="1:1" x14ac:dyDescent="0.3">
      <c r="A496" s="20"/>
    </row>
    <row r="497" spans="1:1" x14ac:dyDescent="0.3">
      <c r="A497" s="20"/>
    </row>
    <row r="498" spans="1:1" x14ac:dyDescent="0.3">
      <c r="A498" s="20"/>
    </row>
    <row r="499" spans="1:1" x14ac:dyDescent="0.3">
      <c r="A499" s="20"/>
    </row>
    <row r="500" spans="1:1" x14ac:dyDescent="0.3">
      <c r="A500" s="20"/>
    </row>
    <row r="501" spans="1:1" x14ac:dyDescent="0.3">
      <c r="A501" s="20"/>
    </row>
    <row r="502" spans="1:1" x14ac:dyDescent="0.3">
      <c r="A502" s="20"/>
    </row>
    <row r="503" spans="1:1" x14ac:dyDescent="0.3">
      <c r="A503" s="20"/>
    </row>
    <row r="504" spans="1:1" x14ac:dyDescent="0.3">
      <c r="A504" s="20"/>
    </row>
    <row r="505" spans="1:1" x14ac:dyDescent="0.3">
      <c r="A505" s="20"/>
    </row>
    <row r="506" spans="1:1" x14ac:dyDescent="0.3">
      <c r="A506" s="20"/>
    </row>
    <row r="507" spans="1:1" x14ac:dyDescent="0.3">
      <c r="A507" s="20"/>
    </row>
    <row r="508" spans="1:1" x14ac:dyDescent="0.3">
      <c r="A508" s="20"/>
    </row>
    <row r="509" spans="1:1" x14ac:dyDescent="0.3">
      <c r="A509" s="20"/>
    </row>
    <row r="510" spans="1:1" ht="15.6" x14ac:dyDescent="0.3">
      <c r="A510" s="23"/>
    </row>
    <row r="511" spans="1:1" ht="15.6" x14ac:dyDescent="0.3">
      <c r="A511" s="23"/>
    </row>
    <row r="512" spans="1:1" ht="15.6" x14ac:dyDescent="0.3">
      <c r="A512" s="23"/>
    </row>
    <row r="513" spans="1:1" ht="15.6" x14ac:dyDescent="0.3">
      <c r="A513" s="23"/>
    </row>
    <row r="514" spans="1:1" x14ac:dyDescent="0.3">
      <c r="A514" s="20"/>
    </row>
    <row r="515" spans="1:1" x14ac:dyDescent="0.3">
      <c r="A515" s="20"/>
    </row>
    <row r="516" spans="1:1" x14ac:dyDescent="0.3">
      <c r="A516" s="20"/>
    </row>
    <row r="517" spans="1:1" x14ac:dyDescent="0.3">
      <c r="A517" s="20"/>
    </row>
    <row r="518" spans="1:1" x14ac:dyDescent="0.3">
      <c r="A518" s="20"/>
    </row>
    <row r="519" spans="1:1" x14ac:dyDescent="0.3">
      <c r="A519" s="20"/>
    </row>
    <row r="520" spans="1:1" x14ac:dyDescent="0.3">
      <c r="A520" s="20"/>
    </row>
    <row r="521" spans="1:1" x14ac:dyDescent="0.3">
      <c r="A521" s="20"/>
    </row>
    <row r="522" spans="1:1" x14ac:dyDescent="0.3">
      <c r="A522" s="20"/>
    </row>
    <row r="523" spans="1:1" x14ac:dyDescent="0.3">
      <c r="A523" s="20"/>
    </row>
    <row r="524" spans="1:1" x14ac:dyDescent="0.3">
      <c r="A524" s="20"/>
    </row>
    <row r="525" spans="1:1" x14ac:dyDescent="0.3">
      <c r="A525" s="20"/>
    </row>
    <row r="526" spans="1:1" x14ac:dyDescent="0.3">
      <c r="A526" s="20"/>
    </row>
    <row r="527" spans="1:1" x14ac:dyDescent="0.3">
      <c r="A527" s="20"/>
    </row>
    <row r="528" spans="1:1" x14ac:dyDescent="0.3">
      <c r="A528" s="20"/>
    </row>
    <row r="529" spans="1:1" x14ac:dyDescent="0.3">
      <c r="A529" s="20"/>
    </row>
    <row r="530" spans="1:1" x14ac:dyDescent="0.3">
      <c r="A530" s="20"/>
    </row>
    <row r="531" spans="1:1" x14ac:dyDescent="0.3">
      <c r="A531" s="20"/>
    </row>
    <row r="532" spans="1:1" x14ac:dyDescent="0.3">
      <c r="A532" s="20"/>
    </row>
    <row r="533" spans="1:1" x14ac:dyDescent="0.3">
      <c r="A533" s="20"/>
    </row>
    <row r="534" spans="1:1" x14ac:dyDescent="0.3">
      <c r="A534" s="20"/>
    </row>
    <row r="535" spans="1:1" x14ac:dyDescent="0.3">
      <c r="A535" s="20"/>
    </row>
    <row r="536" spans="1:1" x14ac:dyDescent="0.3">
      <c r="A536" s="20"/>
    </row>
    <row r="537" spans="1:1" x14ac:dyDescent="0.3">
      <c r="A537" s="20"/>
    </row>
    <row r="538" spans="1:1" x14ac:dyDescent="0.3">
      <c r="A538" s="20"/>
    </row>
    <row r="539" spans="1:1" x14ac:dyDescent="0.3">
      <c r="A539" s="20"/>
    </row>
    <row r="540" spans="1:1" x14ac:dyDescent="0.3">
      <c r="A540" s="20"/>
    </row>
    <row r="541" spans="1:1" x14ac:dyDescent="0.3">
      <c r="A541" s="20"/>
    </row>
    <row r="542" spans="1:1" x14ac:dyDescent="0.3">
      <c r="A542" s="20"/>
    </row>
    <row r="543" spans="1:1" x14ac:dyDescent="0.3">
      <c r="A543" s="20"/>
    </row>
    <row r="544" spans="1:1" x14ac:dyDescent="0.3">
      <c r="A544" s="20"/>
    </row>
    <row r="545" spans="1:1" x14ac:dyDescent="0.3">
      <c r="A545" s="20"/>
    </row>
    <row r="546" spans="1:1" ht="15.6" x14ac:dyDescent="0.3">
      <c r="A546" s="24"/>
    </row>
    <row r="547" spans="1:1" ht="15.6" x14ac:dyDescent="0.3">
      <c r="A547" s="25"/>
    </row>
    <row r="548" spans="1:1" ht="15.6" x14ac:dyDescent="0.3">
      <c r="A548" s="25"/>
    </row>
    <row r="549" spans="1:1" x14ac:dyDescent="0.3">
      <c r="A549" s="20"/>
    </row>
    <row r="550" spans="1:1" x14ac:dyDescent="0.3">
      <c r="A550" s="20"/>
    </row>
    <row r="551" spans="1:1" x14ac:dyDescent="0.3">
      <c r="A551" s="20"/>
    </row>
    <row r="552" spans="1:1" x14ac:dyDescent="0.3">
      <c r="A552" s="20"/>
    </row>
    <row r="568" spans="1:1" x14ac:dyDescent="0.3">
      <c r="A568" s="20"/>
    </row>
    <row r="569" spans="1:1" x14ac:dyDescent="0.3">
      <c r="A569" s="20"/>
    </row>
    <row r="570" spans="1:1" x14ac:dyDescent="0.3">
      <c r="A570" s="20"/>
    </row>
    <row r="571" spans="1:1" x14ac:dyDescent="0.3">
      <c r="A571" s="20"/>
    </row>
    <row r="572" spans="1:1" x14ac:dyDescent="0.3">
      <c r="A572" s="20"/>
    </row>
    <row r="573" spans="1:1" x14ac:dyDescent="0.3">
      <c r="A573" s="20"/>
    </row>
    <row r="574" spans="1:1" x14ac:dyDescent="0.3">
      <c r="A574" s="20"/>
    </row>
    <row r="575" spans="1:1" x14ac:dyDescent="0.3">
      <c r="A575" s="20"/>
    </row>
    <row r="579" spans="1:1" x14ac:dyDescent="0.3">
      <c r="A579" s="20"/>
    </row>
    <row r="580" spans="1:1" x14ac:dyDescent="0.3">
      <c r="A580" s="20"/>
    </row>
    <row r="581" spans="1:1" x14ac:dyDescent="0.3">
      <c r="A581" s="20"/>
    </row>
    <row r="582" spans="1:1" x14ac:dyDescent="0.3">
      <c r="A582" s="20"/>
    </row>
    <row r="583" spans="1:1" x14ac:dyDescent="0.3">
      <c r="A583" s="20"/>
    </row>
    <row r="584" spans="1:1" x14ac:dyDescent="0.3">
      <c r="A584" s="20"/>
    </row>
    <row r="585" spans="1:1" x14ac:dyDescent="0.3">
      <c r="A585" s="20"/>
    </row>
    <row r="586" spans="1:1" x14ac:dyDescent="0.3">
      <c r="A586" s="20"/>
    </row>
    <row r="587" spans="1:1" x14ac:dyDescent="0.3">
      <c r="A587" s="20"/>
    </row>
    <row r="588" spans="1:1" x14ac:dyDescent="0.3">
      <c r="A588" s="20"/>
    </row>
    <row r="589" spans="1:1" x14ac:dyDescent="0.3">
      <c r="A589" s="20"/>
    </row>
    <row r="590" spans="1:1" x14ac:dyDescent="0.3">
      <c r="A590" s="20"/>
    </row>
    <row r="591" spans="1:1" x14ac:dyDescent="0.3">
      <c r="A591" s="20"/>
    </row>
    <row r="592" spans="1:1" x14ac:dyDescent="0.3">
      <c r="A592" s="20"/>
    </row>
    <row r="593" spans="1:1" x14ac:dyDescent="0.3">
      <c r="A593" s="20"/>
    </row>
    <row r="594" spans="1:1" x14ac:dyDescent="0.3">
      <c r="A594" s="20"/>
    </row>
    <row r="595" spans="1:1" x14ac:dyDescent="0.3">
      <c r="A595" s="20"/>
    </row>
    <row r="596" spans="1:1" x14ac:dyDescent="0.3">
      <c r="A596" s="20"/>
    </row>
    <row r="597" spans="1:1" x14ac:dyDescent="0.3">
      <c r="A597" s="20"/>
    </row>
    <row r="598" spans="1:1" x14ac:dyDescent="0.3">
      <c r="A598" s="20"/>
    </row>
    <row r="599" spans="1:1" x14ac:dyDescent="0.3">
      <c r="A599" s="20"/>
    </row>
    <row r="600" spans="1:1" x14ac:dyDescent="0.3">
      <c r="A600" s="20"/>
    </row>
    <row r="601" spans="1:1" x14ac:dyDescent="0.3">
      <c r="A601" s="20"/>
    </row>
    <row r="602" spans="1:1" x14ac:dyDescent="0.3">
      <c r="A602" s="20"/>
    </row>
    <row r="603" spans="1:1" x14ac:dyDescent="0.3">
      <c r="A603" s="20"/>
    </row>
    <row r="604" spans="1:1" x14ac:dyDescent="0.3">
      <c r="A604" s="20"/>
    </row>
    <row r="605" spans="1:1" x14ac:dyDescent="0.3">
      <c r="A605" s="20"/>
    </row>
    <row r="606" spans="1:1" x14ac:dyDescent="0.3">
      <c r="A606" s="20"/>
    </row>
    <row r="607" spans="1:1" x14ac:dyDescent="0.3">
      <c r="A607" s="20"/>
    </row>
    <row r="608" spans="1:1" x14ac:dyDescent="0.3">
      <c r="A608" s="20"/>
    </row>
    <row r="609" spans="1:1" x14ac:dyDescent="0.3">
      <c r="A609" s="20"/>
    </row>
    <row r="610" spans="1:1" x14ac:dyDescent="0.3">
      <c r="A610" s="20"/>
    </row>
    <row r="611" spans="1:1" x14ac:dyDescent="0.3">
      <c r="A611" s="20"/>
    </row>
    <row r="612" spans="1:1" x14ac:dyDescent="0.3">
      <c r="A612" s="20"/>
    </row>
    <row r="613" spans="1:1" x14ac:dyDescent="0.3">
      <c r="A613" s="20"/>
    </row>
    <row r="614" spans="1:1" x14ac:dyDescent="0.3">
      <c r="A614" s="20"/>
    </row>
    <row r="615" spans="1:1" x14ac:dyDescent="0.3">
      <c r="A615" s="20"/>
    </row>
    <row r="616" spans="1:1" x14ac:dyDescent="0.3">
      <c r="A616" s="20"/>
    </row>
    <row r="617" spans="1:1" x14ac:dyDescent="0.3">
      <c r="A617" s="20"/>
    </row>
    <row r="618" spans="1:1" x14ac:dyDescent="0.3">
      <c r="A618" s="20"/>
    </row>
    <row r="619" spans="1:1" x14ac:dyDescent="0.3">
      <c r="A619" s="20"/>
    </row>
    <row r="620" spans="1:1" x14ac:dyDescent="0.3">
      <c r="A620" s="20"/>
    </row>
    <row r="621" spans="1:1" x14ac:dyDescent="0.3">
      <c r="A621" s="20"/>
    </row>
    <row r="622" spans="1:1" x14ac:dyDescent="0.3">
      <c r="A622" s="20"/>
    </row>
    <row r="623" spans="1:1" x14ac:dyDescent="0.3">
      <c r="A623" s="20"/>
    </row>
    <row r="624" spans="1:1" x14ac:dyDescent="0.3">
      <c r="A624" s="20"/>
    </row>
    <row r="625" spans="1:1" x14ac:dyDescent="0.3">
      <c r="A625" s="20"/>
    </row>
    <row r="626" spans="1:1" x14ac:dyDescent="0.3">
      <c r="A626" s="20"/>
    </row>
    <row r="627" spans="1:1" x14ac:dyDescent="0.3">
      <c r="A627" s="20"/>
    </row>
    <row r="628" spans="1:1" x14ac:dyDescent="0.3">
      <c r="A628" s="20"/>
    </row>
    <row r="629" spans="1:1" x14ac:dyDescent="0.3">
      <c r="A629" s="20"/>
    </row>
    <row r="630" spans="1:1" x14ac:dyDescent="0.3">
      <c r="A630" s="20"/>
    </row>
    <row r="631" spans="1:1" x14ac:dyDescent="0.3">
      <c r="A631" s="20"/>
    </row>
    <row r="632" spans="1:1" x14ac:dyDescent="0.3">
      <c r="A632" s="20"/>
    </row>
    <row r="633" spans="1:1" x14ac:dyDescent="0.3">
      <c r="A633" s="20"/>
    </row>
    <row r="634" spans="1:1" x14ac:dyDescent="0.3">
      <c r="A634" s="20"/>
    </row>
    <row r="635" spans="1:1" x14ac:dyDescent="0.3">
      <c r="A635" s="20"/>
    </row>
    <row r="636" spans="1:1" x14ac:dyDescent="0.3">
      <c r="A636" s="20"/>
    </row>
    <row r="637" spans="1:1" x14ac:dyDescent="0.3">
      <c r="A637" s="20"/>
    </row>
    <row r="638" spans="1:1" x14ac:dyDescent="0.3">
      <c r="A638" s="20"/>
    </row>
    <row r="639" spans="1:1" x14ac:dyDescent="0.3">
      <c r="A639" s="20"/>
    </row>
    <row r="640" spans="1:1" x14ac:dyDescent="0.3">
      <c r="A640" s="20"/>
    </row>
    <row r="641" spans="1:1" x14ac:dyDescent="0.3">
      <c r="A641" s="20"/>
    </row>
    <row r="642" spans="1:1" x14ac:dyDescent="0.3">
      <c r="A642" s="20"/>
    </row>
    <row r="643" spans="1:1" x14ac:dyDescent="0.3">
      <c r="A643" s="20"/>
    </row>
    <row r="644" spans="1:1" x14ac:dyDescent="0.3">
      <c r="A644" s="20"/>
    </row>
    <row r="645" spans="1:1" x14ac:dyDescent="0.3">
      <c r="A645" s="20"/>
    </row>
    <row r="646" spans="1:1" x14ac:dyDescent="0.3">
      <c r="A646" s="20"/>
    </row>
    <row r="647" spans="1:1" x14ac:dyDescent="0.3">
      <c r="A647" s="20"/>
    </row>
    <row r="648" spans="1:1" x14ac:dyDescent="0.3">
      <c r="A648" s="20"/>
    </row>
    <row r="649" spans="1:1" x14ac:dyDescent="0.3">
      <c r="A649" s="20"/>
    </row>
    <row r="650" spans="1:1" x14ac:dyDescent="0.3">
      <c r="A650" s="20"/>
    </row>
    <row r="651" spans="1:1" x14ac:dyDescent="0.3">
      <c r="A651" s="20"/>
    </row>
    <row r="652" spans="1:1" x14ac:dyDescent="0.3">
      <c r="A652" s="20"/>
    </row>
    <row r="653" spans="1:1" x14ac:dyDescent="0.3">
      <c r="A653" s="20"/>
    </row>
    <row r="654" spans="1:1" x14ac:dyDescent="0.3">
      <c r="A654" s="20"/>
    </row>
    <row r="655" spans="1:1" x14ac:dyDescent="0.3">
      <c r="A655" s="20"/>
    </row>
    <row r="656" spans="1:1" x14ac:dyDescent="0.3">
      <c r="A656" s="20"/>
    </row>
    <row r="657" spans="1:1" x14ac:dyDescent="0.3">
      <c r="A657" s="20"/>
    </row>
    <row r="658" spans="1:1" x14ac:dyDescent="0.3">
      <c r="A658" s="20"/>
    </row>
    <row r="659" spans="1:1" x14ac:dyDescent="0.3">
      <c r="A659" s="20"/>
    </row>
    <row r="660" spans="1:1" x14ac:dyDescent="0.3">
      <c r="A660" s="20"/>
    </row>
    <row r="661" spans="1:1" x14ac:dyDescent="0.3">
      <c r="A661" s="20"/>
    </row>
    <row r="662" spans="1:1" x14ac:dyDescent="0.3">
      <c r="A662" s="20"/>
    </row>
    <row r="663" spans="1:1" x14ac:dyDescent="0.3">
      <c r="A663" s="20"/>
    </row>
    <row r="664" spans="1:1" x14ac:dyDescent="0.3">
      <c r="A664" s="20"/>
    </row>
    <row r="665" spans="1:1" x14ac:dyDescent="0.3">
      <c r="A665" s="20"/>
    </row>
    <row r="666" spans="1:1" x14ac:dyDescent="0.3">
      <c r="A666" s="20"/>
    </row>
    <row r="667" spans="1:1" x14ac:dyDescent="0.3">
      <c r="A667" s="20"/>
    </row>
    <row r="668" spans="1:1" x14ac:dyDescent="0.3">
      <c r="A668" s="20"/>
    </row>
    <row r="669" spans="1:1" x14ac:dyDescent="0.3">
      <c r="A669" s="20"/>
    </row>
    <row r="670" spans="1:1" x14ac:dyDescent="0.3">
      <c r="A670" s="20"/>
    </row>
    <row r="671" spans="1:1" x14ac:dyDescent="0.3">
      <c r="A671" s="20"/>
    </row>
    <row r="672" spans="1:1" x14ac:dyDescent="0.3">
      <c r="A672" s="20"/>
    </row>
    <row r="673" spans="1:1" x14ac:dyDescent="0.3">
      <c r="A673" s="20"/>
    </row>
    <row r="674" spans="1:1" x14ac:dyDescent="0.3">
      <c r="A674" s="20"/>
    </row>
    <row r="675" spans="1:1" x14ac:dyDescent="0.3">
      <c r="A675" s="20"/>
    </row>
    <row r="676" spans="1:1" x14ac:dyDescent="0.3">
      <c r="A676" s="20"/>
    </row>
    <row r="677" spans="1:1" x14ac:dyDescent="0.3">
      <c r="A677" s="20"/>
    </row>
    <row r="678" spans="1:1" x14ac:dyDescent="0.3">
      <c r="A678" s="20"/>
    </row>
    <row r="679" spans="1:1" x14ac:dyDescent="0.3">
      <c r="A679" s="20"/>
    </row>
    <row r="680" spans="1:1" x14ac:dyDescent="0.3">
      <c r="A680" s="20"/>
    </row>
    <row r="681" spans="1:1" x14ac:dyDescent="0.3">
      <c r="A681" s="20"/>
    </row>
    <row r="682" spans="1:1" x14ac:dyDescent="0.3">
      <c r="A682" s="20"/>
    </row>
    <row r="683" spans="1:1" x14ac:dyDescent="0.3">
      <c r="A683" s="20"/>
    </row>
    <row r="684" spans="1:1" x14ac:dyDescent="0.3">
      <c r="A684" s="20"/>
    </row>
    <row r="685" spans="1:1" x14ac:dyDescent="0.3">
      <c r="A685" s="20"/>
    </row>
    <row r="686" spans="1:1" x14ac:dyDescent="0.3">
      <c r="A686" s="20"/>
    </row>
    <row r="687" spans="1:1" x14ac:dyDescent="0.3">
      <c r="A687" s="20"/>
    </row>
    <row r="688" spans="1:1" x14ac:dyDescent="0.3">
      <c r="A688" s="20"/>
    </row>
    <row r="689" spans="1:1" x14ac:dyDescent="0.3">
      <c r="A689" s="20"/>
    </row>
    <row r="690" spans="1:1" x14ac:dyDescent="0.3">
      <c r="A690" s="20"/>
    </row>
    <row r="691" spans="1:1" x14ac:dyDescent="0.3">
      <c r="A691" s="20"/>
    </row>
    <row r="692" spans="1:1" x14ac:dyDescent="0.3">
      <c r="A692" s="20"/>
    </row>
    <row r="693" spans="1:1" x14ac:dyDescent="0.3">
      <c r="A693" s="20"/>
    </row>
    <row r="694" spans="1:1" x14ac:dyDescent="0.3">
      <c r="A694" s="26"/>
    </row>
    <row r="695" spans="1:1" x14ac:dyDescent="0.3">
      <c r="A695" s="20"/>
    </row>
    <row r="696" spans="1:1" x14ac:dyDescent="0.3">
      <c r="A696" s="20"/>
    </row>
    <row r="697" spans="1:1" x14ac:dyDescent="0.3">
      <c r="A697" s="20"/>
    </row>
    <row r="698" spans="1:1" x14ac:dyDescent="0.3">
      <c r="A698" s="20"/>
    </row>
    <row r="699" spans="1:1" x14ac:dyDescent="0.3">
      <c r="A699" s="20"/>
    </row>
    <row r="700" spans="1:1" x14ac:dyDescent="0.3">
      <c r="A700" s="20"/>
    </row>
    <row r="701" spans="1:1" x14ac:dyDescent="0.3">
      <c r="A701" s="20"/>
    </row>
    <row r="702" spans="1:1" x14ac:dyDescent="0.3">
      <c r="A702" s="20"/>
    </row>
    <row r="703" spans="1:1" x14ac:dyDescent="0.3">
      <c r="A703" s="20"/>
    </row>
    <row r="704" spans="1:1" x14ac:dyDescent="0.3">
      <c r="A704" s="20"/>
    </row>
    <row r="705" spans="1:1" x14ac:dyDescent="0.3">
      <c r="A705" s="20"/>
    </row>
    <row r="706" spans="1:1" x14ac:dyDescent="0.3">
      <c r="A706" s="20"/>
    </row>
    <row r="707" spans="1:1" x14ac:dyDescent="0.3">
      <c r="A707" s="20"/>
    </row>
    <row r="708" spans="1:1" x14ac:dyDescent="0.3">
      <c r="A708" s="20"/>
    </row>
    <row r="709" spans="1:1" x14ac:dyDescent="0.3">
      <c r="A709" s="20"/>
    </row>
    <row r="710" spans="1:1" x14ac:dyDescent="0.3">
      <c r="A710" s="20"/>
    </row>
    <row r="711" spans="1:1" x14ac:dyDescent="0.3">
      <c r="A711" s="20"/>
    </row>
    <row r="712" spans="1:1" x14ac:dyDescent="0.3">
      <c r="A712" s="20"/>
    </row>
    <row r="713" spans="1:1" x14ac:dyDescent="0.3">
      <c r="A713" s="20"/>
    </row>
    <row r="714" spans="1:1" x14ac:dyDescent="0.3">
      <c r="A714" s="20"/>
    </row>
    <row r="715" spans="1:1" x14ac:dyDescent="0.3">
      <c r="A715" s="20"/>
    </row>
    <row r="716" spans="1:1" x14ac:dyDescent="0.3">
      <c r="A716" s="20"/>
    </row>
    <row r="717" spans="1:1" x14ac:dyDescent="0.3">
      <c r="A717" s="20"/>
    </row>
    <row r="718" spans="1:1" x14ac:dyDescent="0.3">
      <c r="A718" s="20"/>
    </row>
    <row r="719" spans="1:1" x14ac:dyDescent="0.3">
      <c r="A719" s="20"/>
    </row>
    <row r="720" spans="1:1" x14ac:dyDescent="0.3">
      <c r="A720" s="20"/>
    </row>
    <row r="721" spans="1:1" x14ac:dyDescent="0.3">
      <c r="A721" s="20"/>
    </row>
    <row r="722" spans="1:1" x14ac:dyDescent="0.3">
      <c r="A722" s="20"/>
    </row>
    <row r="723" spans="1:1" x14ac:dyDescent="0.3">
      <c r="A723" s="20"/>
    </row>
    <row r="724" spans="1:1" x14ac:dyDescent="0.3">
      <c r="A724" s="20"/>
    </row>
    <row r="725" spans="1:1" x14ac:dyDescent="0.3">
      <c r="A725" s="20"/>
    </row>
    <row r="726" spans="1:1" x14ac:dyDescent="0.3">
      <c r="A726" s="20"/>
    </row>
    <row r="727" spans="1:1" x14ac:dyDescent="0.3">
      <c r="A727" s="20"/>
    </row>
    <row r="728" spans="1:1" x14ac:dyDescent="0.3">
      <c r="A728" s="20"/>
    </row>
    <row r="729" spans="1:1" x14ac:dyDescent="0.3">
      <c r="A729" s="20"/>
    </row>
    <row r="730" spans="1:1" x14ac:dyDescent="0.3">
      <c r="A730" s="20"/>
    </row>
    <row r="731" spans="1:1" x14ac:dyDescent="0.3">
      <c r="A731" s="20"/>
    </row>
    <row r="732" spans="1:1" x14ac:dyDescent="0.3">
      <c r="A732" s="20"/>
    </row>
    <row r="733" spans="1:1" x14ac:dyDescent="0.3">
      <c r="A733" s="20"/>
    </row>
    <row r="734" spans="1:1" x14ac:dyDescent="0.3">
      <c r="A734" s="20"/>
    </row>
    <row r="735" spans="1:1" x14ac:dyDescent="0.3">
      <c r="A735" s="20"/>
    </row>
    <row r="736" spans="1:1" x14ac:dyDescent="0.3">
      <c r="A736" s="20"/>
    </row>
    <row r="737" spans="1:1" x14ac:dyDescent="0.3">
      <c r="A737" s="20"/>
    </row>
    <row r="738" spans="1:1" x14ac:dyDescent="0.3">
      <c r="A738" s="20"/>
    </row>
    <row r="739" spans="1:1" x14ac:dyDescent="0.3">
      <c r="A739" s="20"/>
    </row>
    <row r="740" spans="1:1" x14ac:dyDescent="0.3">
      <c r="A740" s="20"/>
    </row>
    <row r="741" spans="1:1" x14ac:dyDescent="0.3">
      <c r="A741" s="20"/>
    </row>
    <row r="742" spans="1:1" x14ac:dyDescent="0.3">
      <c r="A742" s="20"/>
    </row>
    <row r="743" spans="1:1" x14ac:dyDescent="0.3">
      <c r="A743" s="20"/>
    </row>
    <row r="744" spans="1:1" x14ac:dyDescent="0.3">
      <c r="A744" s="20"/>
    </row>
    <row r="745" spans="1:1" x14ac:dyDescent="0.3">
      <c r="A745" s="20"/>
    </row>
    <row r="746" spans="1:1" x14ac:dyDescent="0.3">
      <c r="A746" s="20"/>
    </row>
    <row r="747" spans="1:1" x14ac:dyDescent="0.3">
      <c r="A747" s="20"/>
    </row>
    <row r="748" spans="1:1" x14ac:dyDescent="0.3">
      <c r="A748" s="20"/>
    </row>
    <row r="749" spans="1:1" x14ac:dyDescent="0.3">
      <c r="A749" s="20"/>
    </row>
    <row r="750" spans="1:1" x14ac:dyDescent="0.3">
      <c r="A750" s="20"/>
    </row>
    <row r="751" spans="1:1" x14ac:dyDescent="0.3">
      <c r="A751" s="20"/>
    </row>
    <row r="752" spans="1:1" x14ac:dyDescent="0.3">
      <c r="A752" s="20"/>
    </row>
    <row r="753" spans="1:1" x14ac:dyDescent="0.3">
      <c r="A753" s="20"/>
    </row>
    <row r="754" spans="1:1" x14ac:dyDescent="0.3">
      <c r="A754" s="20"/>
    </row>
    <row r="755" spans="1:1" x14ac:dyDescent="0.3">
      <c r="A755" s="20"/>
    </row>
    <row r="756" spans="1:1" x14ac:dyDescent="0.3">
      <c r="A756" s="20"/>
    </row>
    <row r="757" spans="1:1" x14ac:dyDescent="0.3">
      <c r="A757" s="20"/>
    </row>
    <row r="758" spans="1:1" x14ac:dyDescent="0.3">
      <c r="A758" s="20"/>
    </row>
    <row r="759" spans="1:1" x14ac:dyDescent="0.3">
      <c r="A759" s="20"/>
    </row>
    <row r="760" spans="1:1" x14ac:dyDescent="0.3">
      <c r="A760" s="20"/>
    </row>
    <row r="761" spans="1:1" x14ac:dyDescent="0.3">
      <c r="A761" s="20"/>
    </row>
    <row r="762" spans="1:1" x14ac:dyDescent="0.3">
      <c r="A762" s="20"/>
    </row>
    <row r="763" spans="1:1" x14ac:dyDescent="0.3">
      <c r="A763" s="20"/>
    </row>
    <row r="764" spans="1:1" x14ac:dyDescent="0.3">
      <c r="A764" s="20"/>
    </row>
    <row r="765" spans="1:1" x14ac:dyDescent="0.3">
      <c r="A765" s="20"/>
    </row>
    <row r="766" spans="1:1" x14ac:dyDescent="0.3">
      <c r="A766" s="20"/>
    </row>
    <row r="767" spans="1:1" x14ac:dyDescent="0.3">
      <c r="A767" s="20"/>
    </row>
    <row r="768" spans="1:1" x14ac:dyDescent="0.3">
      <c r="A768" s="20"/>
    </row>
    <row r="769" spans="1:1" x14ac:dyDescent="0.3">
      <c r="A769" s="20"/>
    </row>
    <row r="770" spans="1:1" x14ac:dyDescent="0.3">
      <c r="A770" s="20"/>
    </row>
    <row r="771" spans="1:1" x14ac:dyDescent="0.3">
      <c r="A771" s="20"/>
    </row>
    <row r="772" spans="1:1" x14ac:dyDescent="0.3">
      <c r="A772" s="20"/>
    </row>
    <row r="773" spans="1:1" x14ac:dyDescent="0.3">
      <c r="A773" s="20"/>
    </row>
    <row r="774" spans="1:1" x14ac:dyDescent="0.3">
      <c r="A774" s="20"/>
    </row>
    <row r="775" spans="1:1" x14ac:dyDescent="0.3">
      <c r="A775" s="20"/>
    </row>
    <row r="776" spans="1:1" x14ac:dyDescent="0.3">
      <c r="A776" s="20"/>
    </row>
    <row r="777" spans="1:1" x14ac:dyDescent="0.3">
      <c r="A777" s="20"/>
    </row>
    <row r="778" spans="1:1" x14ac:dyDescent="0.3">
      <c r="A778" s="20"/>
    </row>
    <row r="779" spans="1:1" x14ac:dyDescent="0.3">
      <c r="A779" s="20"/>
    </row>
    <row r="780" spans="1:1" x14ac:dyDescent="0.3">
      <c r="A780" s="20"/>
    </row>
    <row r="781" spans="1:1" x14ac:dyDescent="0.3">
      <c r="A781" s="20"/>
    </row>
    <row r="782" spans="1:1" x14ac:dyDescent="0.3">
      <c r="A782" s="20"/>
    </row>
    <row r="783" spans="1:1" x14ac:dyDescent="0.3">
      <c r="A783" s="20"/>
    </row>
    <row r="784" spans="1:1" x14ac:dyDescent="0.3">
      <c r="A784" s="20"/>
    </row>
    <row r="785" spans="1:1" x14ac:dyDescent="0.3">
      <c r="A785" s="20"/>
    </row>
    <row r="786" spans="1:1" x14ac:dyDescent="0.3">
      <c r="A786" s="20"/>
    </row>
    <row r="787" spans="1:1" x14ac:dyDescent="0.3">
      <c r="A787" s="20"/>
    </row>
    <row r="788" spans="1:1" x14ac:dyDescent="0.3">
      <c r="A788" s="20"/>
    </row>
    <row r="789" spans="1:1" x14ac:dyDescent="0.3">
      <c r="A789" s="20"/>
    </row>
    <row r="790" spans="1:1" x14ac:dyDescent="0.3">
      <c r="A790" s="20"/>
    </row>
    <row r="791" spans="1:1" x14ac:dyDescent="0.3">
      <c r="A791" s="20"/>
    </row>
    <row r="792" spans="1:1" x14ac:dyDescent="0.3">
      <c r="A792" s="20"/>
    </row>
    <row r="793" spans="1:1" x14ac:dyDescent="0.3">
      <c r="A793" s="20"/>
    </row>
    <row r="794" spans="1:1" x14ac:dyDescent="0.3">
      <c r="A794" s="20"/>
    </row>
    <row r="795" spans="1:1" x14ac:dyDescent="0.3">
      <c r="A795" s="20"/>
    </row>
    <row r="796" spans="1:1" x14ac:dyDescent="0.3">
      <c r="A796" s="20"/>
    </row>
    <row r="797" spans="1:1" x14ac:dyDescent="0.3">
      <c r="A797" s="20"/>
    </row>
    <row r="798" spans="1:1" x14ac:dyDescent="0.3">
      <c r="A798" s="20"/>
    </row>
    <row r="799" spans="1:1" x14ac:dyDescent="0.3">
      <c r="A799" s="20"/>
    </row>
    <row r="800" spans="1:1" x14ac:dyDescent="0.3">
      <c r="A800" s="20"/>
    </row>
    <row r="801" spans="1:1" x14ac:dyDescent="0.3">
      <c r="A801" s="20"/>
    </row>
    <row r="802" spans="1:1" x14ac:dyDescent="0.3">
      <c r="A802" s="20"/>
    </row>
    <row r="803" spans="1:1" x14ac:dyDescent="0.3">
      <c r="A803" s="20"/>
    </row>
    <row r="804" spans="1:1" x14ac:dyDescent="0.3">
      <c r="A804" s="20"/>
    </row>
    <row r="805" spans="1:1" x14ac:dyDescent="0.3">
      <c r="A805" s="20"/>
    </row>
    <row r="806" spans="1:1" x14ac:dyDescent="0.3">
      <c r="A806" s="20"/>
    </row>
    <row r="807" spans="1:1" x14ac:dyDescent="0.3">
      <c r="A807" s="20"/>
    </row>
    <row r="808" spans="1:1" x14ac:dyDescent="0.3">
      <c r="A808" s="20"/>
    </row>
    <row r="809" spans="1:1" x14ac:dyDescent="0.3">
      <c r="A809" s="20"/>
    </row>
    <row r="810" spans="1:1" x14ac:dyDescent="0.3">
      <c r="A810" s="20"/>
    </row>
    <row r="811" spans="1:1" x14ac:dyDescent="0.3">
      <c r="A811" s="26"/>
    </row>
    <row r="812" spans="1:1" x14ac:dyDescent="0.3">
      <c r="A812" s="20"/>
    </row>
    <row r="813" spans="1:1" x14ac:dyDescent="0.3">
      <c r="A813" s="20"/>
    </row>
    <row r="814" spans="1:1" x14ac:dyDescent="0.3">
      <c r="A814" s="20"/>
    </row>
    <row r="815" spans="1:1" x14ac:dyDescent="0.3">
      <c r="A815" s="20"/>
    </row>
    <row r="816" spans="1:1" x14ac:dyDescent="0.3">
      <c r="A816" s="20"/>
    </row>
    <row r="817" spans="1:1" x14ac:dyDescent="0.3">
      <c r="A817" s="20"/>
    </row>
    <row r="818" spans="1:1" x14ac:dyDescent="0.3">
      <c r="A818" s="20"/>
    </row>
    <row r="819" spans="1:1" x14ac:dyDescent="0.3">
      <c r="A819" s="20"/>
    </row>
    <row r="820" spans="1:1" x14ac:dyDescent="0.3">
      <c r="A820" s="20"/>
    </row>
    <row r="821" spans="1:1" x14ac:dyDescent="0.3">
      <c r="A821" s="20"/>
    </row>
    <row r="822" spans="1:1" x14ac:dyDescent="0.3">
      <c r="A822" s="20"/>
    </row>
    <row r="823" spans="1:1" x14ac:dyDescent="0.3">
      <c r="A823" s="20"/>
    </row>
    <row r="824" spans="1:1" x14ac:dyDescent="0.3">
      <c r="A824" s="20"/>
    </row>
    <row r="825" spans="1:1" x14ac:dyDescent="0.3">
      <c r="A825" s="20"/>
    </row>
    <row r="826" spans="1:1" x14ac:dyDescent="0.3">
      <c r="A826" s="20"/>
    </row>
    <row r="827" spans="1:1" x14ac:dyDescent="0.3">
      <c r="A827" s="20"/>
    </row>
    <row r="828" spans="1:1" x14ac:dyDescent="0.3">
      <c r="A828" s="20"/>
    </row>
    <row r="829" spans="1:1" x14ac:dyDescent="0.3">
      <c r="A829" s="20"/>
    </row>
    <row r="830" spans="1:1" x14ac:dyDescent="0.3">
      <c r="A830" s="20"/>
    </row>
    <row r="831" spans="1:1" x14ac:dyDescent="0.3">
      <c r="A831" s="20"/>
    </row>
    <row r="832" spans="1:1" x14ac:dyDescent="0.3">
      <c r="A832" s="20"/>
    </row>
    <row r="833" spans="1:1" x14ac:dyDescent="0.3">
      <c r="A833" s="20"/>
    </row>
    <row r="834" spans="1:1" x14ac:dyDescent="0.3">
      <c r="A834" s="20"/>
    </row>
    <row r="835" spans="1:1" x14ac:dyDescent="0.3">
      <c r="A835" s="20"/>
    </row>
    <row r="836" spans="1:1" x14ac:dyDescent="0.3">
      <c r="A836" s="20"/>
    </row>
    <row r="837" spans="1:1" x14ac:dyDescent="0.3">
      <c r="A837" s="20"/>
    </row>
    <row r="838" spans="1:1" x14ac:dyDescent="0.3">
      <c r="A838" s="20"/>
    </row>
    <row r="839" spans="1:1" x14ac:dyDescent="0.3">
      <c r="A839" s="20"/>
    </row>
    <row r="840" spans="1:1" x14ac:dyDescent="0.3">
      <c r="A840" s="20"/>
    </row>
    <row r="841" spans="1:1" x14ac:dyDescent="0.3">
      <c r="A841" s="20"/>
    </row>
    <row r="842" spans="1:1" x14ac:dyDescent="0.3">
      <c r="A842" s="20"/>
    </row>
    <row r="843" spans="1:1" x14ac:dyDescent="0.3">
      <c r="A843" s="20"/>
    </row>
    <row r="844" spans="1:1" x14ac:dyDescent="0.3">
      <c r="A844" s="20"/>
    </row>
    <row r="845" spans="1:1" x14ac:dyDescent="0.3">
      <c r="A845" s="20"/>
    </row>
    <row r="846" spans="1:1" x14ac:dyDescent="0.3">
      <c r="A846" s="20"/>
    </row>
    <row r="847" spans="1:1" x14ac:dyDescent="0.3">
      <c r="A847" s="20"/>
    </row>
    <row r="848" spans="1:1" x14ac:dyDescent="0.3">
      <c r="A848" s="20"/>
    </row>
    <row r="849" spans="1:1" x14ac:dyDescent="0.3">
      <c r="A849" s="20"/>
    </row>
    <row r="850" spans="1:1" x14ac:dyDescent="0.3">
      <c r="A850" s="20"/>
    </row>
    <row r="851" spans="1:1" x14ac:dyDescent="0.3">
      <c r="A851" s="20"/>
    </row>
    <row r="852" spans="1:1" x14ac:dyDescent="0.3">
      <c r="A852" s="20"/>
    </row>
    <row r="853" spans="1:1" x14ac:dyDescent="0.3">
      <c r="A853" s="20"/>
    </row>
    <row r="854" spans="1:1" x14ac:dyDescent="0.3">
      <c r="A854" s="20"/>
    </row>
    <row r="855" spans="1:1" x14ac:dyDescent="0.3">
      <c r="A855" s="20"/>
    </row>
    <row r="856" spans="1:1" x14ac:dyDescent="0.3">
      <c r="A856" s="20"/>
    </row>
    <row r="857" spans="1:1" x14ac:dyDescent="0.3">
      <c r="A857" s="20"/>
    </row>
    <row r="858" spans="1:1" x14ac:dyDescent="0.3">
      <c r="A858" s="20"/>
    </row>
    <row r="859" spans="1:1" x14ac:dyDescent="0.3">
      <c r="A859" s="20"/>
    </row>
    <row r="860" spans="1:1" x14ac:dyDescent="0.3">
      <c r="A860" s="20"/>
    </row>
    <row r="861" spans="1:1" x14ac:dyDescent="0.3">
      <c r="A861" s="20"/>
    </row>
    <row r="862" spans="1:1" x14ac:dyDescent="0.3">
      <c r="A862" s="20"/>
    </row>
    <row r="863" spans="1:1" x14ac:dyDescent="0.3">
      <c r="A863" s="20"/>
    </row>
    <row r="864" spans="1:1" x14ac:dyDescent="0.3">
      <c r="A864" s="20"/>
    </row>
    <row r="865" spans="1:1" x14ac:dyDescent="0.3">
      <c r="A865" s="20"/>
    </row>
    <row r="866" spans="1:1" x14ac:dyDescent="0.3">
      <c r="A866" s="20"/>
    </row>
    <row r="867" spans="1:1" x14ac:dyDescent="0.3">
      <c r="A867" s="20"/>
    </row>
    <row r="868" spans="1:1" x14ac:dyDescent="0.3">
      <c r="A868" s="20"/>
    </row>
    <row r="869" spans="1:1" x14ac:dyDescent="0.3">
      <c r="A869" s="20"/>
    </row>
    <row r="870" spans="1:1" x14ac:dyDescent="0.3">
      <c r="A870" s="20"/>
    </row>
    <row r="871" spans="1:1" x14ac:dyDescent="0.3">
      <c r="A871" s="20"/>
    </row>
    <row r="872" spans="1:1" x14ac:dyDescent="0.3">
      <c r="A872" s="20"/>
    </row>
    <row r="873" spans="1:1" x14ac:dyDescent="0.3">
      <c r="A873" s="20"/>
    </row>
    <row r="874" spans="1:1" x14ac:dyDescent="0.3">
      <c r="A874" s="20"/>
    </row>
    <row r="875" spans="1:1" x14ac:dyDescent="0.3">
      <c r="A875" s="20"/>
    </row>
    <row r="876" spans="1:1" x14ac:dyDescent="0.3">
      <c r="A876" s="20"/>
    </row>
    <row r="877" spans="1:1" x14ac:dyDescent="0.3">
      <c r="A877" s="20"/>
    </row>
    <row r="878" spans="1:1" x14ac:dyDescent="0.3">
      <c r="A878" s="20"/>
    </row>
    <row r="879" spans="1:1" x14ac:dyDescent="0.3">
      <c r="A879" s="20"/>
    </row>
    <row r="880" spans="1:1" x14ac:dyDescent="0.3">
      <c r="A880" s="20"/>
    </row>
    <row r="881" spans="1:1" x14ac:dyDescent="0.3">
      <c r="A881" s="20"/>
    </row>
    <row r="882" spans="1:1" x14ac:dyDescent="0.3">
      <c r="A882" s="20"/>
    </row>
    <row r="883" spans="1:1" x14ac:dyDescent="0.3">
      <c r="A883" s="20"/>
    </row>
    <row r="884" spans="1:1" x14ac:dyDescent="0.3">
      <c r="A884" s="20"/>
    </row>
    <row r="885" spans="1:1" x14ac:dyDescent="0.3">
      <c r="A885" s="20"/>
    </row>
    <row r="886" spans="1:1" x14ac:dyDescent="0.3">
      <c r="A886" s="20"/>
    </row>
    <row r="887" spans="1:1" x14ac:dyDescent="0.3">
      <c r="A887" s="20"/>
    </row>
    <row r="888" spans="1:1" x14ac:dyDescent="0.3">
      <c r="A888" s="20"/>
    </row>
    <row r="889" spans="1:1" x14ac:dyDescent="0.3">
      <c r="A889" s="20"/>
    </row>
    <row r="890" spans="1:1" x14ac:dyDescent="0.3">
      <c r="A890" s="20"/>
    </row>
    <row r="891" spans="1:1" ht="15.6" x14ac:dyDescent="0.3">
      <c r="A891" s="27"/>
    </row>
    <row r="892" spans="1:1" ht="15.6" x14ac:dyDescent="0.3">
      <c r="A892" s="27"/>
    </row>
    <row r="893" spans="1:1" ht="15.6" x14ac:dyDescent="0.3">
      <c r="A893" s="27"/>
    </row>
    <row r="894" spans="1:1" ht="15.6" x14ac:dyDescent="0.3">
      <c r="A894" s="27"/>
    </row>
    <row r="895" spans="1:1" ht="15.6" x14ac:dyDescent="0.3">
      <c r="A895" s="27"/>
    </row>
    <row r="896" spans="1:1" ht="15.6" x14ac:dyDescent="0.3">
      <c r="A896" s="27"/>
    </row>
    <row r="897" spans="1:1" ht="15.6" x14ac:dyDescent="0.3">
      <c r="A897" s="27"/>
    </row>
    <row r="898" spans="1:1" x14ac:dyDescent="0.3">
      <c r="A898" s="28"/>
    </row>
    <row r="899" spans="1:1" x14ac:dyDescent="0.3">
      <c r="A899" s="28"/>
    </row>
    <row r="900" spans="1:1" x14ac:dyDescent="0.3">
      <c r="A900" s="28"/>
    </row>
    <row r="901" spans="1:1" x14ac:dyDescent="0.3">
      <c r="A901" s="28"/>
    </row>
    <row r="902" spans="1:1" x14ac:dyDescent="0.3">
      <c r="A902" s="28"/>
    </row>
    <row r="903" spans="1:1" x14ac:dyDescent="0.3">
      <c r="A903" s="28"/>
    </row>
    <row r="904" spans="1:1" x14ac:dyDescent="0.3">
      <c r="A904" s="28"/>
    </row>
    <row r="905" spans="1:1" x14ac:dyDescent="0.3">
      <c r="A905" s="28"/>
    </row>
    <row r="906" spans="1:1" x14ac:dyDescent="0.3">
      <c r="A906" s="28"/>
    </row>
    <row r="907" spans="1:1" x14ac:dyDescent="0.3">
      <c r="A907" s="28"/>
    </row>
    <row r="908" spans="1:1" x14ac:dyDescent="0.3">
      <c r="A908" s="28"/>
    </row>
    <row r="909" spans="1:1" x14ac:dyDescent="0.3">
      <c r="A909" s="28"/>
    </row>
    <row r="910" spans="1:1" x14ac:dyDescent="0.3">
      <c r="A910" s="28"/>
    </row>
    <row r="911" spans="1:1" x14ac:dyDescent="0.3">
      <c r="A911" s="28"/>
    </row>
    <row r="912" spans="1:1" x14ac:dyDescent="0.3">
      <c r="A912" s="28"/>
    </row>
    <row r="913" spans="1:1" x14ac:dyDescent="0.3">
      <c r="A913" s="28"/>
    </row>
    <row r="914" spans="1:1" x14ac:dyDescent="0.3">
      <c r="A914" s="28"/>
    </row>
    <row r="915" spans="1:1" x14ac:dyDescent="0.3">
      <c r="A915" s="28"/>
    </row>
    <row r="916" spans="1:1" x14ac:dyDescent="0.3">
      <c r="A916" s="28"/>
    </row>
    <row r="917" spans="1:1" x14ac:dyDescent="0.3">
      <c r="A917" s="28"/>
    </row>
    <row r="918" spans="1:1" x14ac:dyDescent="0.3">
      <c r="A918" s="28"/>
    </row>
    <row r="919" spans="1:1" x14ac:dyDescent="0.3">
      <c r="A919" s="28"/>
    </row>
    <row r="920" spans="1:1" x14ac:dyDescent="0.3">
      <c r="A920" s="28"/>
    </row>
    <row r="921" spans="1:1" x14ac:dyDescent="0.3">
      <c r="A921" s="28"/>
    </row>
    <row r="922" spans="1:1" x14ac:dyDescent="0.3">
      <c r="A922" s="28"/>
    </row>
    <row r="923" spans="1:1" x14ac:dyDescent="0.3">
      <c r="A923" s="28"/>
    </row>
    <row r="924" spans="1:1" x14ac:dyDescent="0.3">
      <c r="A924" s="28"/>
    </row>
    <row r="925" spans="1:1" x14ac:dyDescent="0.3">
      <c r="A925" s="28"/>
    </row>
    <row r="926" spans="1:1" x14ac:dyDescent="0.3">
      <c r="A926" s="28"/>
    </row>
    <row r="927" spans="1:1" x14ac:dyDescent="0.3">
      <c r="A927" s="28"/>
    </row>
    <row r="928" spans="1:1" x14ac:dyDescent="0.3">
      <c r="A928" s="28"/>
    </row>
    <row r="929" spans="1:1" x14ac:dyDescent="0.3">
      <c r="A929" s="28"/>
    </row>
    <row r="930" spans="1:1" x14ac:dyDescent="0.3">
      <c r="A930" s="28"/>
    </row>
    <row r="931" spans="1:1" x14ac:dyDescent="0.3">
      <c r="A931" s="28"/>
    </row>
    <row r="932" spans="1:1" x14ac:dyDescent="0.3">
      <c r="A932" s="28"/>
    </row>
    <row r="933" spans="1:1" x14ac:dyDescent="0.3">
      <c r="A933" s="28"/>
    </row>
    <row r="934" spans="1:1" x14ac:dyDescent="0.3">
      <c r="A934" s="28"/>
    </row>
    <row r="935" spans="1:1" x14ac:dyDescent="0.3">
      <c r="A935" s="28"/>
    </row>
    <row r="936" spans="1:1" x14ac:dyDescent="0.3">
      <c r="A936" s="28"/>
    </row>
    <row r="937" spans="1:1" x14ac:dyDescent="0.3">
      <c r="A937" s="28"/>
    </row>
    <row r="938" spans="1:1" x14ac:dyDescent="0.3">
      <c r="A938" s="28"/>
    </row>
    <row r="939" spans="1:1" x14ac:dyDescent="0.3">
      <c r="A939" s="28"/>
    </row>
    <row r="940" spans="1:1" x14ac:dyDescent="0.3">
      <c r="A940" s="28"/>
    </row>
    <row r="941" spans="1:1" x14ac:dyDescent="0.3">
      <c r="A941" s="28"/>
    </row>
    <row r="942" spans="1:1" x14ac:dyDescent="0.3">
      <c r="A942" s="28"/>
    </row>
    <row r="943" spans="1:1" x14ac:dyDescent="0.3">
      <c r="A943" s="28"/>
    </row>
    <row r="944" spans="1:1" x14ac:dyDescent="0.3">
      <c r="A944" s="28"/>
    </row>
    <row r="945" spans="1:1" x14ac:dyDescent="0.3">
      <c r="A945" s="28"/>
    </row>
    <row r="946" spans="1:1" x14ac:dyDescent="0.3">
      <c r="A946" s="28"/>
    </row>
    <row r="947" spans="1:1" x14ac:dyDescent="0.3">
      <c r="A947" s="28"/>
    </row>
    <row r="948" spans="1:1" x14ac:dyDescent="0.3">
      <c r="A948" s="28"/>
    </row>
    <row r="949" spans="1:1" x14ac:dyDescent="0.3">
      <c r="A949" s="28"/>
    </row>
    <row r="950" spans="1:1" x14ac:dyDescent="0.3">
      <c r="A950" s="28"/>
    </row>
    <row r="951" spans="1:1" x14ac:dyDescent="0.3">
      <c r="A951" s="28"/>
    </row>
    <row r="952" spans="1:1" x14ac:dyDescent="0.3">
      <c r="A952" s="28"/>
    </row>
    <row r="953" spans="1:1" x14ac:dyDescent="0.3">
      <c r="A953" s="28"/>
    </row>
    <row r="954" spans="1:1" x14ac:dyDescent="0.3">
      <c r="A954" s="28"/>
    </row>
    <row r="955" spans="1:1" x14ac:dyDescent="0.3">
      <c r="A955" s="28"/>
    </row>
    <row r="956" spans="1:1" x14ac:dyDescent="0.3">
      <c r="A956" s="28"/>
    </row>
    <row r="957" spans="1:1" x14ac:dyDescent="0.3">
      <c r="A957" s="28"/>
    </row>
    <row r="958" spans="1:1" x14ac:dyDescent="0.3">
      <c r="A958" s="28"/>
    </row>
    <row r="959" spans="1:1" x14ac:dyDescent="0.3">
      <c r="A959" s="20"/>
    </row>
    <row r="960" spans="1:1" x14ac:dyDescent="0.3">
      <c r="A960" s="20"/>
    </row>
    <row r="961" spans="1:1" x14ac:dyDescent="0.3">
      <c r="A961" s="20"/>
    </row>
    <row r="962" spans="1:1" x14ac:dyDescent="0.3">
      <c r="A962" s="20"/>
    </row>
    <row r="963" spans="1:1" x14ac:dyDescent="0.3">
      <c r="A963" s="20"/>
    </row>
    <row r="964" spans="1:1" x14ac:dyDescent="0.3">
      <c r="A964" s="20"/>
    </row>
    <row r="965" spans="1:1" x14ac:dyDescent="0.3">
      <c r="A965" s="20"/>
    </row>
    <row r="966" spans="1:1" x14ac:dyDescent="0.3">
      <c r="A966" s="20"/>
    </row>
    <row r="967" spans="1:1" x14ac:dyDescent="0.3">
      <c r="A967" s="20"/>
    </row>
    <row r="968" spans="1:1" x14ac:dyDescent="0.3">
      <c r="A968" s="20"/>
    </row>
    <row r="969" spans="1:1" x14ac:dyDescent="0.3">
      <c r="A969" s="20"/>
    </row>
    <row r="970" spans="1:1" x14ac:dyDescent="0.3">
      <c r="A970" s="20"/>
    </row>
    <row r="971" spans="1:1" x14ac:dyDescent="0.3">
      <c r="A971" s="20"/>
    </row>
    <row r="972" spans="1:1" x14ac:dyDescent="0.3">
      <c r="A972" s="20"/>
    </row>
    <row r="973" spans="1:1" x14ac:dyDescent="0.3">
      <c r="A973" s="20"/>
    </row>
    <row r="974" spans="1:1" x14ac:dyDescent="0.3">
      <c r="A974" s="20"/>
    </row>
    <row r="975" spans="1:1" x14ac:dyDescent="0.3">
      <c r="A975" s="20"/>
    </row>
    <row r="976" spans="1:1" x14ac:dyDescent="0.3">
      <c r="A976" s="20"/>
    </row>
    <row r="977" spans="1:1" x14ac:dyDescent="0.3">
      <c r="A977" s="20"/>
    </row>
    <row r="978" spans="1:1" x14ac:dyDescent="0.3">
      <c r="A978" s="20"/>
    </row>
    <row r="979" spans="1:1" x14ac:dyDescent="0.3">
      <c r="A979" s="20"/>
    </row>
    <row r="980" spans="1:1" x14ac:dyDescent="0.3">
      <c r="A980" s="20"/>
    </row>
    <row r="981" spans="1:1" x14ac:dyDescent="0.3">
      <c r="A981" s="20"/>
    </row>
    <row r="982" spans="1:1" x14ac:dyDescent="0.3">
      <c r="A982" s="20"/>
    </row>
    <row r="983" spans="1:1" x14ac:dyDescent="0.3">
      <c r="A983" s="20"/>
    </row>
    <row r="984" spans="1:1" x14ac:dyDescent="0.3">
      <c r="A984" s="20"/>
    </row>
    <row r="985" spans="1:1" x14ac:dyDescent="0.3">
      <c r="A985" s="20"/>
    </row>
    <row r="986" spans="1:1" x14ac:dyDescent="0.3">
      <c r="A986" s="20"/>
    </row>
    <row r="987" spans="1:1" x14ac:dyDescent="0.3">
      <c r="A987" s="29"/>
    </row>
    <row r="988" spans="1:1" x14ac:dyDescent="0.3">
      <c r="A988" s="29"/>
    </row>
    <row r="989" spans="1:1" x14ac:dyDescent="0.3">
      <c r="A989" s="29"/>
    </row>
    <row r="990" spans="1:1" x14ac:dyDescent="0.3">
      <c r="A990" s="29"/>
    </row>
    <row r="991" spans="1:1" x14ac:dyDescent="0.3">
      <c r="A991" s="29"/>
    </row>
    <row r="992" spans="1:1" x14ac:dyDescent="0.3">
      <c r="A992" s="29"/>
    </row>
    <row r="993" spans="1:1" x14ac:dyDescent="0.3">
      <c r="A993" s="29"/>
    </row>
    <row r="994" spans="1:1" x14ac:dyDescent="0.3">
      <c r="A994" s="29"/>
    </row>
    <row r="995" spans="1:1" x14ac:dyDescent="0.3">
      <c r="A995" s="29"/>
    </row>
    <row r="996" spans="1:1" x14ac:dyDescent="0.3">
      <c r="A996" s="29"/>
    </row>
    <row r="997" spans="1:1" x14ac:dyDescent="0.3">
      <c r="A997" s="29"/>
    </row>
    <row r="998" spans="1:1" x14ac:dyDescent="0.3">
      <c r="A998" s="29"/>
    </row>
    <row r="999" spans="1:1" x14ac:dyDescent="0.3">
      <c r="A999" s="29"/>
    </row>
    <row r="1000" spans="1:1" x14ac:dyDescent="0.3">
      <c r="A1000" s="20"/>
    </row>
    <row r="1001" spans="1:1" x14ac:dyDescent="0.3">
      <c r="A1001" s="20"/>
    </row>
    <row r="1002" spans="1:1" x14ac:dyDescent="0.3">
      <c r="A1002" s="20"/>
    </row>
    <row r="1003" spans="1:1" x14ac:dyDescent="0.3">
      <c r="A1003" s="20"/>
    </row>
    <row r="1004" spans="1:1" x14ac:dyDescent="0.3">
      <c r="A1004" s="20"/>
    </row>
    <row r="1005" spans="1:1" x14ac:dyDescent="0.3">
      <c r="A1005" s="20"/>
    </row>
    <row r="1006" spans="1:1" x14ac:dyDescent="0.3">
      <c r="A1006" s="20"/>
    </row>
    <row r="1007" spans="1:1" x14ac:dyDescent="0.3">
      <c r="A1007" s="20"/>
    </row>
    <row r="1008" spans="1:1" x14ac:dyDescent="0.3">
      <c r="A1008" s="20"/>
    </row>
    <row r="1009" spans="1:1" x14ac:dyDescent="0.3">
      <c r="A1009" s="20"/>
    </row>
    <row r="1010" spans="1:1" x14ac:dyDescent="0.3">
      <c r="A1010" s="20"/>
    </row>
    <row r="1011" spans="1:1" x14ac:dyDescent="0.3">
      <c r="A1011" s="20"/>
    </row>
    <row r="1012" spans="1:1" x14ac:dyDescent="0.3">
      <c r="A1012" s="20"/>
    </row>
    <row r="1013" spans="1:1" x14ac:dyDescent="0.3">
      <c r="A1013" s="20"/>
    </row>
    <row r="1014" spans="1:1" x14ac:dyDescent="0.3">
      <c r="A1014" s="20"/>
    </row>
    <row r="1015" spans="1:1" x14ac:dyDescent="0.3">
      <c r="A1015" s="20"/>
    </row>
    <row r="1016" spans="1:1" x14ac:dyDescent="0.3">
      <c r="A1016" s="20"/>
    </row>
    <row r="1017" spans="1:1" x14ac:dyDescent="0.3">
      <c r="A1017" s="20"/>
    </row>
    <row r="1018" spans="1:1" x14ac:dyDescent="0.3">
      <c r="A1018" s="20"/>
    </row>
    <row r="1019" spans="1:1" x14ac:dyDescent="0.3">
      <c r="A1019" s="20"/>
    </row>
    <row r="1020" spans="1:1" x14ac:dyDescent="0.3">
      <c r="A1020" s="20"/>
    </row>
    <row r="1021" spans="1:1" x14ac:dyDescent="0.3">
      <c r="A1021" s="20"/>
    </row>
    <row r="1032" spans="1:1" x14ac:dyDescent="0.3">
      <c r="A1032" s="30"/>
    </row>
    <row r="1033" spans="1:1" x14ac:dyDescent="0.3">
      <c r="A1033" s="30"/>
    </row>
    <row r="1034" spans="1:1" x14ac:dyDescent="0.3">
      <c r="A1034" s="30"/>
    </row>
    <row r="1035" spans="1:1" x14ac:dyDescent="0.3">
      <c r="A1035" s="30"/>
    </row>
    <row r="1036" spans="1:1" x14ac:dyDescent="0.3">
      <c r="A1036" s="30"/>
    </row>
    <row r="1037" spans="1:1" x14ac:dyDescent="0.3">
      <c r="A1037" s="30"/>
    </row>
    <row r="1038" spans="1:1" x14ac:dyDescent="0.3">
      <c r="A1038" s="30"/>
    </row>
    <row r="1039" spans="1:1" x14ac:dyDescent="0.3">
      <c r="A1039" s="30"/>
    </row>
    <row r="1040" spans="1:1" x14ac:dyDescent="0.3">
      <c r="A1040" s="30"/>
    </row>
    <row r="1041" spans="1:1" x14ac:dyDescent="0.3">
      <c r="A1041" s="30"/>
    </row>
    <row r="1042" spans="1:1" x14ac:dyDescent="0.3">
      <c r="A1042" s="30"/>
    </row>
    <row r="1043" spans="1:1" x14ac:dyDescent="0.3">
      <c r="A1043" s="26"/>
    </row>
    <row r="1044" spans="1:1" x14ac:dyDescent="0.3">
      <c r="A1044" s="26"/>
    </row>
    <row r="1058" spans="1:1" x14ac:dyDescent="0.3">
      <c r="A1058" s="20"/>
    </row>
    <row r="1059" spans="1:1" x14ac:dyDescent="0.3">
      <c r="A1059" s="20"/>
    </row>
    <row r="1060" spans="1:1" x14ac:dyDescent="0.3">
      <c r="A1060" s="20"/>
    </row>
    <row r="1061" spans="1:1" x14ac:dyDescent="0.3">
      <c r="A1061" s="20"/>
    </row>
    <row r="1062" spans="1:1" x14ac:dyDescent="0.3">
      <c r="A1062" s="20"/>
    </row>
    <row r="1063" spans="1:1" x14ac:dyDescent="0.3">
      <c r="A1063" s="20"/>
    </row>
    <row r="1064" spans="1:1" x14ac:dyDescent="0.3">
      <c r="A1064" s="20"/>
    </row>
    <row r="1065" spans="1:1" x14ac:dyDescent="0.3">
      <c r="A1065" s="20"/>
    </row>
    <row r="1066" spans="1:1" x14ac:dyDescent="0.3">
      <c r="A1066" s="20"/>
    </row>
    <row r="1067" spans="1:1" x14ac:dyDescent="0.3">
      <c r="A1067" s="20"/>
    </row>
    <row r="1068" spans="1:1" x14ac:dyDescent="0.3">
      <c r="A1068" s="20"/>
    </row>
    <row r="1069" spans="1:1" x14ac:dyDescent="0.3">
      <c r="A1069" s="20"/>
    </row>
    <row r="1070" spans="1:1" x14ac:dyDescent="0.3">
      <c r="A1070" s="20"/>
    </row>
    <row r="1071" spans="1:1" x14ac:dyDescent="0.3">
      <c r="A1071" s="20"/>
    </row>
    <row r="1072" spans="1:1" x14ac:dyDescent="0.3">
      <c r="A1072" s="20"/>
    </row>
    <row r="1073" spans="1:1" x14ac:dyDescent="0.3">
      <c r="A1073" s="20"/>
    </row>
    <row r="1074" spans="1:1" x14ac:dyDescent="0.3">
      <c r="A1074" s="20"/>
    </row>
    <row r="1075" spans="1:1" x14ac:dyDescent="0.3">
      <c r="A1075" s="20"/>
    </row>
    <row r="1076" spans="1:1" x14ac:dyDescent="0.3">
      <c r="A1076" s="20"/>
    </row>
    <row r="1077" spans="1:1" x14ac:dyDescent="0.3">
      <c r="A1077" s="20"/>
    </row>
    <row r="1078" spans="1:1" x14ac:dyDescent="0.3">
      <c r="A1078" s="20"/>
    </row>
    <row r="1079" spans="1:1" x14ac:dyDescent="0.3">
      <c r="A1079" s="20"/>
    </row>
    <row r="1080" spans="1:1" x14ac:dyDescent="0.3">
      <c r="A1080" s="20"/>
    </row>
    <row r="1081" spans="1:1" x14ac:dyDescent="0.3">
      <c r="A1081" s="20"/>
    </row>
    <row r="1082" spans="1:1" x14ac:dyDescent="0.3">
      <c r="A1082" s="20"/>
    </row>
    <row r="1083" spans="1:1" x14ac:dyDescent="0.3">
      <c r="A1083" s="20"/>
    </row>
    <row r="1084" spans="1:1" x14ac:dyDescent="0.3">
      <c r="A1084"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A9A11-B3D2-4D1A-8271-F22660EE241A}">
  <sheetPr codeName="Sheet1"/>
  <dimension ref="A1:I626"/>
  <sheetViews>
    <sheetView workbookViewId="0">
      <selection activeCell="D2" sqref="D2:F5"/>
    </sheetView>
  </sheetViews>
  <sheetFormatPr defaultColWidth="8.8984375" defaultRowHeight="15.6" x14ac:dyDescent="0.3"/>
  <cols>
    <col min="1" max="1" width="40.09765625" bestFit="1" customWidth="1"/>
    <col min="2" max="2" width="35" customWidth="1"/>
    <col min="4" max="4" width="31.3984375" customWidth="1"/>
    <col min="5" max="5" width="19.09765625" style="98" customWidth="1"/>
    <col min="6" max="6" width="16.8984375" style="98" customWidth="1"/>
  </cols>
  <sheetData>
    <row r="1" spans="1:9" ht="35.25" customHeight="1" x14ac:dyDescent="0.3">
      <c r="A1" s="4" t="s">
        <v>5</v>
      </c>
      <c r="E1"/>
      <c r="F1"/>
      <c r="G1" s="98"/>
      <c r="H1" s="98"/>
      <c r="I1" s="98"/>
    </row>
    <row r="3" spans="1:9" x14ac:dyDescent="0.3">
      <c r="A3" s="2" t="s">
        <v>6</v>
      </c>
      <c r="B3" s="2" t="s">
        <v>7</v>
      </c>
      <c r="C3" s="2" t="s">
        <v>8</v>
      </c>
      <c r="D3" s="2" t="s">
        <v>9</v>
      </c>
      <c r="E3" s="99" t="s">
        <v>10</v>
      </c>
      <c r="F3" s="99" t="s">
        <v>11</v>
      </c>
    </row>
    <row r="4" spans="1:9" x14ac:dyDescent="0.3">
      <c r="A4" t="s">
        <v>12</v>
      </c>
      <c r="B4" t="s">
        <v>13</v>
      </c>
      <c r="E4" s="98" t="s">
        <v>14</v>
      </c>
      <c r="F4" s="98" t="s">
        <v>14</v>
      </c>
    </row>
    <row r="5" spans="1:9" x14ac:dyDescent="0.3">
      <c r="A5" t="s">
        <v>15</v>
      </c>
      <c r="B5" t="s">
        <v>16</v>
      </c>
      <c r="E5" s="98" t="s">
        <v>14</v>
      </c>
      <c r="F5" s="98" t="s">
        <v>14</v>
      </c>
    </row>
    <row r="6" spans="1:9" x14ac:dyDescent="0.3">
      <c r="A6" t="s">
        <v>17</v>
      </c>
      <c r="B6" t="s">
        <v>18</v>
      </c>
      <c r="E6" s="98" t="s">
        <v>14</v>
      </c>
      <c r="F6" s="98" t="s">
        <v>14</v>
      </c>
    </row>
    <row r="7" spans="1:9" x14ac:dyDescent="0.3">
      <c r="A7" t="s">
        <v>19</v>
      </c>
      <c r="B7" t="s">
        <v>20</v>
      </c>
      <c r="E7" s="98" t="s">
        <v>14</v>
      </c>
      <c r="F7" s="98" t="s">
        <v>14</v>
      </c>
    </row>
    <row r="8" spans="1:9" x14ac:dyDescent="0.3">
      <c r="A8" t="s">
        <v>21</v>
      </c>
      <c r="B8" t="s">
        <v>22</v>
      </c>
      <c r="E8" s="98" t="s">
        <v>14</v>
      </c>
      <c r="F8" s="98" t="s">
        <v>14</v>
      </c>
    </row>
    <row r="9" spans="1:9" x14ac:dyDescent="0.3">
      <c r="A9" t="s">
        <v>23</v>
      </c>
      <c r="B9" t="s">
        <v>24</v>
      </c>
      <c r="F9" s="98" t="s">
        <v>14</v>
      </c>
    </row>
    <row r="10" spans="1:9" x14ac:dyDescent="0.3">
      <c r="A10" t="s">
        <v>25</v>
      </c>
      <c r="B10" t="s">
        <v>24</v>
      </c>
      <c r="F10" s="98" t="s">
        <v>14</v>
      </c>
    </row>
    <row r="11" spans="1:9" x14ac:dyDescent="0.3">
      <c r="A11" t="s">
        <v>26</v>
      </c>
      <c r="B11" t="s">
        <v>27</v>
      </c>
      <c r="E11" s="104" t="s">
        <v>14</v>
      </c>
      <c r="F11" s="98" t="s">
        <v>14</v>
      </c>
    </row>
    <row r="12" spans="1:9" x14ac:dyDescent="0.3">
      <c r="A12" t="s">
        <v>28</v>
      </c>
      <c r="B12" t="s">
        <v>29</v>
      </c>
      <c r="E12" s="98" t="s">
        <v>14</v>
      </c>
      <c r="F12" s="98" t="s">
        <v>14</v>
      </c>
    </row>
    <row r="13" spans="1:9" x14ac:dyDescent="0.3">
      <c r="A13" t="s">
        <v>30</v>
      </c>
      <c r="B13" t="s">
        <v>31</v>
      </c>
      <c r="E13" s="98" t="s">
        <v>14</v>
      </c>
      <c r="F13" s="98" t="s">
        <v>14</v>
      </c>
    </row>
    <row r="14" spans="1:9" x14ac:dyDescent="0.3">
      <c r="A14" t="s">
        <v>32</v>
      </c>
      <c r="B14" t="s">
        <v>33</v>
      </c>
      <c r="E14" s="98" t="s">
        <v>14</v>
      </c>
      <c r="F14" s="98" t="s">
        <v>14</v>
      </c>
    </row>
    <row r="15" spans="1:9" x14ac:dyDescent="0.3">
      <c r="A15" t="s">
        <v>34</v>
      </c>
      <c r="B15" t="s">
        <v>35</v>
      </c>
      <c r="E15" s="98" t="s">
        <v>14</v>
      </c>
      <c r="F15" s="98" t="s">
        <v>14</v>
      </c>
    </row>
    <row r="16" spans="1:9" x14ac:dyDescent="0.3">
      <c r="A16" t="s">
        <v>36</v>
      </c>
      <c r="B16" t="s">
        <v>37</v>
      </c>
      <c r="F16" s="98" t="s">
        <v>14</v>
      </c>
    </row>
    <row r="17" spans="1:6" x14ac:dyDescent="0.3">
      <c r="A17" t="s">
        <v>38</v>
      </c>
      <c r="B17" t="s">
        <v>39</v>
      </c>
      <c r="E17" s="98" t="s">
        <v>14</v>
      </c>
      <c r="F17" s="98" t="s">
        <v>14</v>
      </c>
    </row>
    <row r="18" spans="1:6" x14ac:dyDescent="0.3">
      <c r="A18" t="s">
        <v>40</v>
      </c>
      <c r="B18" t="s">
        <v>41</v>
      </c>
      <c r="E18" s="98" t="s">
        <v>14</v>
      </c>
      <c r="F18" s="98" t="s">
        <v>14</v>
      </c>
    </row>
    <row r="19" spans="1:6" x14ac:dyDescent="0.3">
      <c r="A19" t="s">
        <v>42</v>
      </c>
      <c r="B19" t="s">
        <v>43</v>
      </c>
      <c r="E19" s="98" t="s">
        <v>14</v>
      </c>
      <c r="F19" s="98" t="s">
        <v>14</v>
      </c>
    </row>
    <row r="20" spans="1:6" x14ac:dyDescent="0.3">
      <c r="A20" t="s">
        <v>44</v>
      </c>
      <c r="B20" t="s">
        <v>45</v>
      </c>
      <c r="E20" s="98" t="s">
        <v>14</v>
      </c>
      <c r="F20" s="98" t="s">
        <v>14</v>
      </c>
    </row>
    <row r="21" spans="1:6" x14ac:dyDescent="0.3">
      <c r="A21" t="s">
        <v>46</v>
      </c>
      <c r="B21" t="s">
        <v>47</v>
      </c>
      <c r="F21" s="98" t="s">
        <v>14</v>
      </c>
    </row>
    <row r="22" spans="1:6" x14ac:dyDescent="0.3">
      <c r="A22" t="s">
        <v>48</v>
      </c>
      <c r="B22" t="s">
        <v>49</v>
      </c>
      <c r="F22" s="98" t="s">
        <v>14</v>
      </c>
    </row>
    <row r="23" spans="1:6" x14ac:dyDescent="0.3">
      <c r="A23" t="s">
        <v>50</v>
      </c>
      <c r="B23" t="s">
        <v>51</v>
      </c>
      <c r="E23" s="98" t="s">
        <v>14</v>
      </c>
      <c r="F23" s="98" t="s">
        <v>14</v>
      </c>
    </row>
    <row r="24" spans="1:6" x14ac:dyDescent="0.3">
      <c r="A24" t="s">
        <v>52</v>
      </c>
      <c r="B24" t="s">
        <v>53</v>
      </c>
      <c r="E24" s="98" t="s">
        <v>14</v>
      </c>
      <c r="F24" s="98" t="s">
        <v>14</v>
      </c>
    </row>
    <row r="25" spans="1:6" x14ac:dyDescent="0.3">
      <c r="A25" t="s">
        <v>54</v>
      </c>
      <c r="B25" t="s">
        <v>55</v>
      </c>
      <c r="E25" s="98" t="s">
        <v>14</v>
      </c>
      <c r="F25" s="98" t="s">
        <v>14</v>
      </c>
    </row>
    <row r="26" spans="1:6" x14ac:dyDescent="0.3">
      <c r="A26" t="s">
        <v>56</v>
      </c>
      <c r="B26" t="s">
        <v>57</v>
      </c>
      <c r="E26" s="98" t="s">
        <v>14</v>
      </c>
      <c r="F26" s="98" t="s">
        <v>14</v>
      </c>
    </row>
    <row r="27" spans="1:6" x14ac:dyDescent="0.3">
      <c r="A27" t="s">
        <v>58</v>
      </c>
      <c r="B27" t="s">
        <v>59</v>
      </c>
      <c r="E27" s="98" t="s">
        <v>14</v>
      </c>
      <c r="F27" s="98" t="s">
        <v>14</v>
      </c>
    </row>
    <row r="28" spans="1:6" x14ac:dyDescent="0.3">
      <c r="A28" t="s">
        <v>60</v>
      </c>
      <c r="B28" t="s">
        <v>61</v>
      </c>
      <c r="E28" s="98" t="s">
        <v>14</v>
      </c>
      <c r="F28" s="98" t="s">
        <v>14</v>
      </c>
    </row>
    <row r="29" spans="1:6" x14ac:dyDescent="0.3">
      <c r="A29" t="s">
        <v>62</v>
      </c>
      <c r="B29" t="s">
        <v>24</v>
      </c>
      <c r="F29" s="98" t="s">
        <v>14</v>
      </c>
    </row>
    <row r="30" spans="1:6" x14ac:dyDescent="0.3">
      <c r="A30" t="s">
        <v>63</v>
      </c>
      <c r="B30" t="s">
        <v>64</v>
      </c>
      <c r="F30" s="98" t="s">
        <v>14</v>
      </c>
    </row>
    <row r="31" spans="1:6" x14ac:dyDescent="0.3">
      <c r="A31" t="s">
        <v>65</v>
      </c>
      <c r="B31" t="s">
        <v>66</v>
      </c>
      <c r="E31" s="98" t="s">
        <v>14</v>
      </c>
      <c r="F31" s="98" t="s">
        <v>14</v>
      </c>
    </row>
    <row r="32" spans="1:6" x14ac:dyDescent="0.3">
      <c r="A32" t="s">
        <v>67</v>
      </c>
      <c r="B32" t="s">
        <v>68</v>
      </c>
      <c r="E32" s="98" t="s">
        <v>14</v>
      </c>
      <c r="F32" s="98" t="s">
        <v>14</v>
      </c>
    </row>
    <row r="33" spans="1:6" x14ac:dyDescent="0.3">
      <c r="A33" t="s">
        <v>69</v>
      </c>
      <c r="B33" t="s">
        <v>70</v>
      </c>
      <c r="E33" s="98" t="s">
        <v>14</v>
      </c>
      <c r="F33" s="98" t="s">
        <v>14</v>
      </c>
    </row>
    <row r="34" spans="1:6" x14ac:dyDescent="0.3">
      <c r="A34" t="s">
        <v>71</v>
      </c>
      <c r="B34" t="s">
        <v>72</v>
      </c>
      <c r="E34" s="98" t="s">
        <v>14</v>
      </c>
      <c r="F34" s="98" t="s">
        <v>14</v>
      </c>
    </row>
    <row r="35" spans="1:6" x14ac:dyDescent="0.3">
      <c r="A35" t="s">
        <v>73</v>
      </c>
      <c r="B35" t="s">
        <v>74</v>
      </c>
      <c r="E35" s="98" t="s">
        <v>14</v>
      </c>
      <c r="F35" s="98" t="s">
        <v>14</v>
      </c>
    </row>
    <row r="36" spans="1:6" x14ac:dyDescent="0.3">
      <c r="A36" t="s">
        <v>75</v>
      </c>
      <c r="B36" t="s">
        <v>76</v>
      </c>
      <c r="E36" s="98" t="s">
        <v>14</v>
      </c>
      <c r="F36" s="98" t="s">
        <v>14</v>
      </c>
    </row>
    <row r="37" spans="1:6" x14ac:dyDescent="0.3">
      <c r="A37" t="s">
        <v>77</v>
      </c>
      <c r="B37" t="s">
        <v>24</v>
      </c>
      <c r="F37" s="98" t="s">
        <v>14</v>
      </c>
    </row>
    <row r="38" spans="1:6" x14ac:dyDescent="0.3">
      <c r="A38" t="s">
        <v>78</v>
      </c>
      <c r="B38" t="s">
        <v>24</v>
      </c>
      <c r="F38" s="98" t="s">
        <v>14</v>
      </c>
    </row>
    <row r="39" spans="1:6" x14ac:dyDescent="0.3">
      <c r="A39" t="s">
        <v>79</v>
      </c>
      <c r="B39" t="s">
        <v>24</v>
      </c>
      <c r="F39" s="98" t="s">
        <v>14</v>
      </c>
    </row>
    <row r="40" spans="1:6" x14ac:dyDescent="0.3">
      <c r="A40" t="s">
        <v>80</v>
      </c>
      <c r="B40" t="s">
        <v>81</v>
      </c>
      <c r="F40" s="98" t="s">
        <v>14</v>
      </c>
    </row>
    <row r="41" spans="1:6" x14ac:dyDescent="0.3">
      <c r="A41" t="s">
        <v>82</v>
      </c>
      <c r="B41" t="s">
        <v>83</v>
      </c>
      <c r="F41" s="98" t="s">
        <v>14</v>
      </c>
    </row>
    <row r="42" spans="1:6" x14ac:dyDescent="0.3">
      <c r="A42" t="s">
        <v>84</v>
      </c>
      <c r="B42" t="s">
        <v>85</v>
      </c>
      <c r="F42" s="98" t="s">
        <v>14</v>
      </c>
    </row>
    <row r="43" spans="1:6" x14ac:dyDescent="0.3">
      <c r="A43" t="s">
        <v>86</v>
      </c>
      <c r="B43" t="s">
        <v>87</v>
      </c>
      <c r="E43" s="98" t="s">
        <v>14</v>
      </c>
      <c r="F43" s="98" t="s">
        <v>14</v>
      </c>
    </row>
    <row r="44" spans="1:6" x14ac:dyDescent="0.3">
      <c r="A44" t="s">
        <v>88</v>
      </c>
      <c r="B44" t="s">
        <v>89</v>
      </c>
      <c r="F44" s="98" t="s">
        <v>14</v>
      </c>
    </row>
    <row r="45" spans="1:6" x14ac:dyDescent="0.3">
      <c r="A45" t="s">
        <v>90</v>
      </c>
      <c r="B45" t="s">
        <v>91</v>
      </c>
      <c r="E45" s="98" t="s">
        <v>14</v>
      </c>
      <c r="F45" s="98" t="s">
        <v>14</v>
      </c>
    </row>
    <row r="46" spans="1:6" x14ac:dyDescent="0.3">
      <c r="A46" t="s">
        <v>92</v>
      </c>
      <c r="B46" t="s">
        <v>93</v>
      </c>
      <c r="F46" s="98" t="s">
        <v>14</v>
      </c>
    </row>
    <row r="47" spans="1:6" x14ac:dyDescent="0.3">
      <c r="A47" t="s">
        <v>94</v>
      </c>
      <c r="B47" t="s">
        <v>95</v>
      </c>
      <c r="E47" s="98" t="s">
        <v>14</v>
      </c>
      <c r="F47" s="98" t="s">
        <v>14</v>
      </c>
    </row>
    <row r="48" spans="1:6" x14ac:dyDescent="0.3">
      <c r="A48" t="s">
        <v>96</v>
      </c>
      <c r="B48" t="s">
        <v>97</v>
      </c>
      <c r="E48" s="98" t="s">
        <v>14</v>
      </c>
      <c r="F48" s="98" t="s">
        <v>14</v>
      </c>
    </row>
    <row r="49" spans="1:6" x14ac:dyDescent="0.3">
      <c r="A49" t="s">
        <v>98</v>
      </c>
      <c r="B49" t="s">
        <v>99</v>
      </c>
      <c r="E49" s="98" t="s">
        <v>14</v>
      </c>
      <c r="F49" s="98" t="s">
        <v>14</v>
      </c>
    </row>
    <row r="50" spans="1:6" x14ac:dyDescent="0.3">
      <c r="A50" t="s">
        <v>100</v>
      </c>
      <c r="B50" t="s">
        <v>101</v>
      </c>
      <c r="F50" s="98" t="s">
        <v>14</v>
      </c>
    </row>
    <row r="51" spans="1:6" x14ac:dyDescent="0.3">
      <c r="A51" t="s">
        <v>102</v>
      </c>
      <c r="B51" t="s">
        <v>103</v>
      </c>
      <c r="E51" s="98" t="s">
        <v>14</v>
      </c>
      <c r="F51" s="98" t="s">
        <v>14</v>
      </c>
    </row>
    <row r="52" spans="1:6" x14ac:dyDescent="0.3">
      <c r="A52" t="s">
        <v>104</v>
      </c>
      <c r="B52" t="s">
        <v>105</v>
      </c>
      <c r="F52" s="98" t="s">
        <v>14</v>
      </c>
    </row>
    <row r="53" spans="1:6" x14ac:dyDescent="0.3">
      <c r="A53" t="s">
        <v>106</v>
      </c>
      <c r="B53" t="s">
        <v>107</v>
      </c>
      <c r="E53" s="98" t="s">
        <v>14</v>
      </c>
      <c r="F53" s="98" t="s">
        <v>14</v>
      </c>
    </row>
    <row r="54" spans="1:6" x14ac:dyDescent="0.3">
      <c r="A54" t="s">
        <v>108</v>
      </c>
      <c r="B54" t="s">
        <v>109</v>
      </c>
      <c r="E54" s="98" t="s">
        <v>14</v>
      </c>
      <c r="F54" s="98" t="s">
        <v>14</v>
      </c>
    </row>
    <row r="55" spans="1:6" x14ac:dyDescent="0.3">
      <c r="A55" t="s">
        <v>110</v>
      </c>
      <c r="B55" t="s">
        <v>111</v>
      </c>
      <c r="E55" s="98" t="s">
        <v>14</v>
      </c>
      <c r="F55" s="98" t="s">
        <v>14</v>
      </c>
    </row>
    <row r="56" spans="1:6" x14ac:dyDescent="0.3">
      <c r="A56" t="s">
        <v>112</v>
      </c>
      <c r="B56" t="s">
        <v>113</v>
      </c>
      <c r="E56" s="98" t="s">
        <v>14</v>
      </c>
      <c r="F56" s="98" t="s">
        <v>14</v>
      </c>
    </row>
    <row r="57" spans="1:6" x14ac:dyDescent="0.3">
      <c r="A57" t="s">
        <v>114</v>
      </c>
      <c r="B57" t="s">
        <v>115</v>
      </c>
      <c r="E57" s="98" t="s">
        <v>14</v>
      </c>
      <c r="F57" s="98" t="s">
        <v>14</v>
      </c>
    </row>
    <row r="58" spans="1:6" x14ac:dyDescent="0.3">
      <c r="A58" t="s">
        <v>116</v>
      </c>
      <c r="B58" t="s">
        <v>117</v>
      </c>
      <c r="F58" s="98" t="s">
        <v>14</v>
      </c>
    </row>
    <row r="59" spans="1:6" x14ac:dyDescent="0.3">
      <c r="A59" t="s">
        <v>118</v>
      </c>
      <c r="B59" t="s">
        <v>119</v>
      </c>
      <c r="F59" s="98" t="s">
        <v>14</v>
      </c>
    </row>
    <row r="60" spans="1:6" x14ac:dyDescent="0.3">
      <c r="A60" t="s">
        <v>120</v>
      </c>
      <c r="B60" t="s">
        <v>121</v>
      </c>
      <c r="E60" s="98" t="s">
        <v>14</v>
      </c>
    </row>
    <row r="61" spans="1:6" x14ac:dyDescent="0.3">
      <c r="A61" t="s">
        <v>122</v>
      </c>
      <c r="B61" t="s">
        <v>123</v>
      </c>
      <c r="E61" s="98" t="s">
        <v>14</v>
      </c>
    </row>
    <row r="62" spans="1:6" x14ac:dyDescent="0.3">
      <c r="A62" t="s">
        <v>124</v>
      </c>
      <c r="B62" t="s">
        <v>125</v>
      </c>
      <c r="E62" s="98" t="s">
        <v>14</v>
      </c>
    </row>
    <row r="63" spans="1:6" x14ac:dyDescent="0.3">
      <c r="A63" t="s">
        <v>126</v>
      </c>
      <c r="B63" t="s">
        <v>127</v>
      </c>
      <c r="E63" s="98" t="s">
        <v>14</v>
      </c>
    </row>
    <row r="64" spans="1:6" x14ac:dyDescent="0.3">
      <c r="A64" t="s">
        <v>128</v>
      </c>
      <c r="B64" t="s">
        <v>129</v>
      </c>
      <c r="E64" s="98" t="s">
        <v>14</v>
      </c>
    </row>
    <row r="65" spans="1:6" x14ac:dyDescent="0.3">
      <c r="A65" t="s">
        <v>130</v>
      </c>
      <c r="B65" t="s">
        <v>131</v>
      </c>
      <c r="E65" s="98" t="s">
        <v>14</v>
      </c>
    </row>
    <row r="66" spans="1:6" x14ac:dyDescent="0.3">
      <c r="A66" t="s">
        <v>132</v>
      </c>
      <c r="B66" t="s">
        <v>133</v>
      </c>
      <c r="E66" s="98" t="s">
        <v>14</v>
      </c>
    </row>
    <row r="67" spans="1:6" x14ac:dyDescent="0.3">
      <c r="A67" t="s">
        <v>134</v>
      </c>
      <c r="B67" t="s">
        <v>135</v>
      </c>
      <c r="E67" s="98" t="s">
        <v>14</v>
      </c>
    </row>
    <row r="68" spans="1:6" x14ac:dyDescent="0.3">
      <c r="A68" t="s">
        <v>136</v>
      </c>
      <c r="B68" t="s">
        <v>137</v>
      </c>
      <c r="E68" s="98" t="s">
        <v>14</v>
      </c>
    </row>
    <row r="69" spans="1:6" x14ac:dyDescent="0.3">
      <c r="A69" t="s">
        <v>138</v>
      </c>
      <c r="B69" t="s">
        <v>139</v>
      </c>
      <c r="E69" s="98" t="s">
        <v>14</v>
      </c>
    </row>
    <row r="70" spans="1:6" x14ac:dyDescent="0.3">
      <c r="A70" t="s">
        <v>140</v>
      </c>
      <c r="B70" t="s">
        <v>141</v>
      </c>
      <c r="E70" s="98" t="s">
        <v>14</v>
      </c>
    </row>
    <row r="71" spans="1:6" x14ac:dyDescent="0.3">
      <c r="A71" t="s">
        <v>142</v>
      </c>
      <c r="B71" t="s">
        <v>143</v>
      </c>
      <c r="E71" s="98" t="s">
        <v>14</v>
      </c>
    </row>
    <row r="72" spans="1:6" x14ac:dyDescent="0.3">
      <c r="A72" t="s">
        <v>144</v>
      </c>
      <c r="B72" t="s">
        <v>145</v>
      </c>
      <c r="E72" s="98" t="s">
        <v>14</v>
      </c>
    </row>
    <row r="73" spans="1:6" x14ac:dyDescent="0.3">
      <c r="A73" t="s">
        <v>146</v>
      </c>
      <c r="B73" t="s">
        <v>147</v>
      </c>
      <c r="E73" s="98" t="s">
        <v>14</v>
      </c>
    </row>
    <row r="74" spans="1:6" x14ac:dyDescent="0.3">
      <c r="A74" t="s">
        <v>148</v>
      </c>
      <c r="B74" t="s">
        <v>149</v>
      </c>
      <c r="E74" s="98" t="s">
        <v>14</v>
      </c>
    </row>
    <row r="75" spans="1:6" x14ac:dyDescent="0.3">
      <c r="A75" t="s">
        <v>150</v>
      </c>
      <c r="B75" t="s">
        <v>151</v>
      </c>
      <c r="E75" s="98" t="s">
        <v>14</v>
      </c>
    </row>
    <row r="76" spans="1:6" x14ac:dyDescent="0.3">
      <c r="A76" t="s">
        <v>152</v>
      </c>
      <c r="B76" t="s">
        <v>153</v>
      </c>
      <c r="E76" s="98" t="s">
        <v>14</v>
      </c>
    </row>
    <row r="77" spans="1:6" x14ac:dyDescent="0.3">
      <c r="A77" t="s">
        <v>154</v>
      </c>
      <c r="B77" t="s">
        <v>155</v>
      </c>
      <c r="E77" s="98" t="s">
        <v>14</v>
      </c>
    </row>
    <row r="78" spans="1:6" x14ac:dyDescent="0.3">
      <c r="A78" t="s">
        <v>156</v>
      </c>
      <c r="B78" t="s">
        <v>157</v>
      </c>
      <c r="E78" s="98" t="s">
        <v>14</v>
      </c>
    </row>
    <row r="79" spans="1:6" x14ac:dyDescent="0.3">
      <c r="A79" t="s">
        <v>158</v>
      </c>
      <c r="B79" t="s">
        <v>159</v>
      </c>
      <c r="E79" s="98" t="s">
        <v>14</v>
      </c>
    </row>
    <row r="80" spans="1:6" x14ac:dyDescent="0.3">
      <c r="A80" t="s">
        <v>160</v>
      </c>
      <c r="B80" t="s">
        <v>161</v>
      </c>
      <c r="E80" s="98" t="s">
        <v>14</v>
      </c>
      <c r="F80" s="98" t="s">
        <v>14</v>
      </c>
    </row>
    <row r="81" spans="1:6" x14ac:dyDescent="0.3">
      <c r="A81" t="s">
        <v>162</v>
      </c>
      <c r="B81" t="s">
        <v>163</v>
      </c>
      <c r="E81" s="98" t="s">
        <v>14</v>
      </c>
      <c r="F81" s="98" t="s">
        <v>14</v>
      </c>
    </row>
    <row r="82" spans="1:6" x14ac:dyDescent="0.3">
      <c r="A82" t="s">
        <v>164</v>
      </c>
      <c r="B82" t="s">
        <v>165</v>
      </c>
      <c r="E82" s="98" t="s">
        <v>14</v>
      </c>
      <c r="F82" s="98" t="s">
        <v>14</v>
      </c>
    </row>
    <row r="83" spans="1:6" x14ac:dyDescent="0.3">
      <c r="A83" t="s">
        <v>166</v>
      </c>
      <c r="B83" t="s">
        <v>167</v>
      </c>
      <c r="E83" s="98" t="s">
        <v>14</v>
      </c>
      <c r="F83" s="98" t="s">
        <v>14</v>
      </c>
    </row>
    <row r="84" spans="1:6" x14ac:dyDescent="0.3">
      <c r="A84" t="s">
        <v>168</v>
      </c>
      <c r="B84" t="s">
        <v>169</v>
      </c>
      <c r="E84" s="98" t="s">
        <v>14</v>
      </c>
      <c r="F84" s="98" t="s">
        <v>14</v>
      </c>
    </row>
    <row r="85" spans="1:6" x14ac:dyDescent="0.3">
      <c r="A85" t="s">
        <v>170</v>
      </c>
      <c r="B85" t="s">
        <v>171</v>
      </c>
      <c r="E85" s="98" t="s">
        <v>14</v>
      </c>
      <c r="F85" s="98" t="s">
        <v>14</v>
      </c>
    </row>
    <row r="86" spans="1:6" x14ac:dyDescent="0.3">
      <c r="A86" t="s">
        <v>172</v>
      </c>
      <c r="B86" t="s">
        <v>173</v>
      </c>
      <c r="E86" s="98" t="s">
        <v>14</v>
      </c>
      <c r="F86" s="98" t="s">
        <v>14</v>
      </c>
    </row>
    <row r="87" spans="1:6" x14ac:dyDescent="0.3">
      <c r="A87" t="s">
        <v>174</v>
      </c>
      <c r="B87" t="s">
        <v>175</v>
      </c>
      <c r="E87" s="98" t="s">
        <v>14</v>
      </c>
      <c r="F87" s="98" t="s">
        <v>14</v>
      </c>
    </row>
    <row r="88" spans="1:6" x14ac:dyDescent="0.3">
      <c r="A88" t="s">
        <v>176</v>
      </c>
      <c r="B88" t="s">
        <v>177</v>
      </c>
      <c r="E88" s="98" t="s">
        <v>14</v>
      </c>
      <c r="F88" s="98" t="s">
        <v>14</v>
      </c>
    </row>
    <row r="89" spans="1:6" x14ac:dyDescent="0.3">
      <c r="A89" t="s">
        <v>178</v>
      </c>
      <c r="B89" t="s">
        <v>179</v>
      </c>
      <c r="E89" s="98" t="s">
        <v>14</v>
      </c>
      <c r="F89" s="98" t="s">
        <v>14</v>
      </c>
    </row>
    <row r="90" spans="1:6" x14ac:dyDescent="0.3">
      <c r="A90" t="s">
        <v>180</v>
      </c>
      <c r="B90" t="s">
        <v>181</v>
      </c>
      <c r="E90" s="98" t="s">
        <v>14</v>
      </c>
      <c r="F90" s="98" t="s">
        <v>14</v>
      </c>
    </row>
    <row r="91" spans="1:6" x14ac:dyDescent="0.3">
      <c r="A91" t="s">
        <v>182</v>
      </c>
      <c r="B91" t="s">
        <v>183</v>
      </c>
      <c r="E91" s="98" t="s">
        <v>14</v>
      </c>
      <c r="F91" s="98" t="s">
        <v>14</v>
      </c>
    </row>
    <row r="92" spans="1:6" x14ac:dyDescent="0.3">
      <c r="A92" t="s">
        <v>184</v>
      </c>
      <c r="B92" t="s">
        <v>185</v>
      </c>
      <c r="E92" s="98" t="s">
        <v>14</v>
      </c>
      <c r="F92" s="98" t="s">
        <v>14</v>
      </c>
    </row>
    <row r="93" spans="1:6" x14ac:dyDescent="0.3">
      <c r="A93" t="s">
        <v>186</v>
      </c>
      <c r="B93" t="s">
        <v>187</v>
      </c>
      <c r="E93" s="98" t="s">
        <v>14</v>
      </c>
      <c r="F93" s="98" t="s">
        <v>14</v>
      </c>
    </row>
    <row r="94" spans="1:6" x14ac:dyDescent="0.3">
      <c r="A94" t="s">
        <v>188</v>
      </c>
      <c r="B94" t="s">
        <v>189</v>
      </c>
      <c r="E94" s="98" t="s">
        <v>14</v>
      </c>
      <c r="F94" s="98" t="s">
        <v>14</v>
      </c>
    </row>
    <row r="95" spans="1:6" x14ac:dyDescent="0.3">
      <c r="A95" t="s">
        <v>190</v>
      </c>
      <c r="B95" t="s">
        <v>191</v>
      </c>
      <c r="E95" s="98" t="s">
        <v>14</v>
      </c>
    </row>
    <row r="96" spans="1:6" x14ac:dyDescent="0.3">
      <c r="A96" t="s">
        <v>192</v>
      </c>
      <c r="B96" t="s">
        <v>193</v>
      </c>
      <c r="E96" s="98" t="s">
        <v>14</v>
      </c>
    </row>
    <row r="97" spans="1:5" x14ac:dyDescent="0.3">
      <c r="A97" t="s">
        <v>194</v>
      </c>
      <c r="B97" t="s">
        <v>195</v>
      </c>
      <c r="E97" s="98" t="s">
        <v>14</v>
      </c>
    </row>
    <row r="98" spans="1:5" x14ac:dyDescent="0.3">
      <c r="A98" t="s">
        <v>196</v>
      </c>
      <c r="B98" t="s">
        <v>197</v>
      </c>
      <c r="E98" s="98" t="s">
        <v>14</v>
      </c>
    </row>
    <row r="99" spans="1:5" x14ac:dyDescent="0.3">
      <c r="A99" t="s">
        <v>198</v>
      </c>
      <c r="B99" t="s">
        <v>199</v>
      </c>
      <c r="E99" s="98" t="s">
        <v>14</v>
      </c>
    </row>
    <row r="100" spans="1:5" x14ac:dyDescent="0.3">
      <c r="A100" t="s">
        <v>200</v>
      </c>
      <c r="B100" t="s">
        <v>201</v>
      </c>
      <c r="E100" s="98" t="s">
        <v>14</v>
      </c>
    </row>
    <row r="101" spans="1:5" x14ac:dyDescent="0.3">
      <c r="A101" t="s">
        <v>202</v>
      </c>
      <c r="B101" t="s">
        <v>203</v>
      </c>
      <c r="E101" s="98" t="s">
        <v>14</v>
      </c>
    </row>
    <row r="102" spans="1:5" x14ac:dyDescent="0.3">
      <c r="A102" t="s">
        <v>204</v>
      </c>
      <c r="B102" t="s">
        <v>205</v>
      </c>
      <c r="E102" s="98" t="s">
        <v>14</v>
      </c>
    </row>
    <row r="103" spans="1:5" x14ac:dyDescent="0.3">
      <c r="A103" t="s">
        <v>206</v>
      </c>
      <c r="B103" t="s">
        <v>207</v>
      </c>
      <c r="E103" s="98" t="s">
        <v>14</v>
      </c>
    </row>
    <row r="104" spans="1:5" x14ac:dyDescent="0.3">
      <c r="A104" t="s">
        <v>208</v>
      </c>
      <c r="B104" t="s">
        <v>209</v>
      </c>
      <c r="E104" s="98" t="s">
        <v>14</v>
      </c>
    </row>
    <row r="105" spans="1:5" x14ac:dyDescent="0.3">
      <c r="A105" t="s">
        <v>210</v>
      </c>
      <c r="B105" t="s">
        <v>211</v>
      </c>
      <c r="E105" s="98" t="s">
        <v>14</v>
      </c>
    </row>
    <row r="106" spans="1:5" x14ac:dyDescent="0.3">
      <c r="A106" t="s">
        <v>212</v>
      </c>
      <c r="B106" t="s">
        <v>213</v>
      </c>
      <c r="E106" s="98" t="s">
        <v>14</v>
      </c>
    </row>
    <row r="107" spans="1:5" x14ac:dyDescent="0.3">
      <c r="A107" t="s">
        <v>214</v>
      </c>
      <c r="B107" t="s">
        <v>215</v>
      </c>
      <c r="E107" s="98" t="s">
        <v>14</v>
      </c>
    </row>
    <row r="108" spans="1:5" x14ac:dyDescent="0.3">
      <c r="A108" t="s">
        <v>216</v>
      </c>
      <c r="B108" t="s">
        <v>217</v>
      </c>
      <c r="E108" s="98" t="s">
        <v>14</v>
      </c>
    </row>
    <row r="109" spans="1:5" x14ac:dyDescent="0.3">
      <c r="A109" t="s">
        <v>218</v>
      </c>
      <c r="B109" t="s">
        <v>219</v>
      </c>
      <c r="E109" s="98" t="s">
        <v>14</v>
      </c>
    </row>
    <row r="110" spans="1:5" x14ac:dyDescent="0.3">
      <c r="A110" t="s">
        <v>220</v>
      </c>
      <c r="B110" t="s">
        <v>221</v>
      </c>
      <c r="E110" s="98" t="s">
        <v>14</v>
      </c>
    </row>
    <row r="111" spans="1:5" x14ac:dyDescent="0.3">
      <c r="A111" t="s">
        <v>222</v>
      </c>
      <c r="B111" t="s">
        <v>223</v>
      </c>
      <c r="E111" s="98" t="s">
        <v>14</v>
      </c>
    </row>
    <row r="112" spans="1:5" x14ac:dyDescent="0.3">
      <c r="A112" t="s">
        <v>224</v>
      </c>
      <c r="B112" t="s">
        <v>225</v>
      </c>
      <c r="E112" s="98" t="s">
        <v>14</v>
      </c>
    </row>
    <row r="113" spans="1:6" x14ac:dyDescent="0.3">
      <c r="A113" t="s">
        <v>226</v>
      </c>
      <c r="B113" t="s">
        <v>227</v>
      </c>
      <c r="E113" s="98" t="s">
        <v>14</v>
      </c>
      <c r="F113" s="98" t="s">
        <v>14</v>
      </c>
    </row>
    <row r="114" spans="1:6" x14ac:dyDescent="0.3">
      <c r="A114" t="s">
        <v>228</v>
      </c>
      <c r="B114" t="s">
        <v>229</v>
      </c>
      <c r="E114" s="98" t="s">
        <v>14</v>
      </c>
      <c r="F114" s="98" t="s">
        <v>14</v>
      </c>
    </row>
    <row r="115" spans="1:6" x14ac:dyDescent="0.3">
      <c r="A115" t="s">
        <v>230</v>
      </c>
      <c r="B115" t="s">
        <v>231</v>
      </c>
      <c r="E115" s="98" t="s">
        <v>14</v>
      </c>
      <c r="F115" s="98" t="s">
        <v>14</v>
      </c>
    </row>
    <row r="116" spans="1:6" x14ac:dyDescent="0.3">
      <c r="A116" t="s">
        <v>232</v>
      </c>
      <c r="B116" t="s">
        <v>233</v>
      </c>
      <c r="E116" s="98" t="s">
        <v>14</v>
      </c>
      <c r="F116" s="98" t="s">
        <v>14</v>
      </c>
    </row>
    <row r="117" spans="1:6" x14ac:dyDescent="0.3">
      <c r="A117" t="s">
        <v>234</v>
      </c>
      <c r="B117" t="s">
        <v>235</v>
      </c>
      <c r="E117" s="98" t="s">
        <v>14</v>
      </c>
      <c r="F117" s="98" t="s">
        <v>14</v>
      </c>
    </row>
    <row r="118" spans="1:6" x14ac:dyDescent="0.3">
      <c r="A118" t="s">
        <v>236</v>
      </c>
      <c r="B118" t="s">
        <v>237</v>
      </c>
      <c r="E118" s="98" t="s">
        <v>14</v>
      </c>
      <c r="F118" s="98" t="s">
        <v>14</v>
      </c>
    </row>
    <row r="119" spans="1:6" x14ac:dyDescent="0.3">
      <c r="A119" t="s">
        <v>238</v>
      </c>
      <c r="B119" t="s">
        <v>239</v>
      </c>
      <c r="E119" s="98" t="s">
        <v>14</v>
      </c>
      <c r="F119" s="98" t="s">
        <v>14</v>
      </c>
    </row>
    <row r="120" spans="1:6" x14ac:dyDescent="0.3">
      <c r="A120" t="s">
        <v>240</v>
      </c>
      <c r="B120" t="s">
        <v>241</v>
      </c>
      <c r="E120" s="98" t="s">
        <v>14</v>
      </c>
      <c r="F120" s="98" t="s">
        <v>14</v>
      </c>
    </row>
    <row r="121" spans="1:6" x14ac:dyDescent="0.3">
      <c r="A121" t="s">
        <v>242</v>
      </c>
      <c r="B121" t="s">
        <v>243</v>
      </c>
      <c r="E121" s="98" t="s">
        <v>14</v>
      </c>
      <c r="F121" s="98" t="s">
        <v>14</v>
      </c>
    </row>
    <row r="122" spans="1:6" x14ac:dyDescent="0.3">
      <c r="A122" t="s">
        <v>244</v>
      </c>
      <c r="B122" t="s">
        <v>245</v>
      </c>
      <c r="E122" s="98" t="s">
        <v>14</v>
      </c>
      <c r="F122" s="98" t="s">
        <v>14</v>
      </c>
    </row>
    <row r="123" spans="1:6" x14ac:dyDescent="0.3">
      <c r="A123" t="s">
        <v>246</v>
      </c>
      <c r="B123" t="s">
        <v>247</v>
      </c>
      <c r="E123" s="98" t="s">
        <v>14</v>
      </c>
      <c r="F123" s="98" t="s">
        <v>14</v>
      </c>
    </row>
    <row r="124" spans="1:6" x14ac:dyDescent="0.3">
      <c r="A124" t="s">
        <v>248</v>
      </c>
      <c r="B124" t="s">
        <v>249</v>
      </c>
      <c r="E124" s="98" t="s">
        <v>14</v>
      </c>
      <c r="F124" s="98" t="s">
        <v>14</v>
      </c>
    </row>
    <row r="125" spans="1:6" x14ac:dyDescent="0.3">
      <c r="A125" t="s">
        <v>250</v>
      </c>
      <c r="B125" t="s">
        <v>251</v>
      </c>
      <c r="E125" s="98" t="s">
        <v>14</v>
      </c>
      <c r="F125" s="98" t="s">
        <v>14</v>
      </c>
    </row>
    <row r="126" spans="1:6" x14ac:dyDescent="0.3">
      <c r="A126" t="s">
        <v>252</v>
      </c>
      <c r="B126" t="s">
        <v>253</v>
      </c>
      <c r="E126" s="98" t="s">
        <v>14</v>
      </c>
    </row>
    <row r="127" spans="1:6" x14ac:dyDescent="0.3">
      <c r="A127" t="s">
        <v>254</v>
      </c>
      <c r="B127" t="s">
        <v>255</v>
      </c>
      <c r="E127" s="98" t="s">
        <v>14</v>
      </c>
    </row>
    <row r="128" spans="1:6" x14ac:dyDescent="0.3">
      <c r="A128" t="s">
        <v>256</v>
      </c>
      <c r="B128" t="s">
        <v>257</v>
      </c>
      <c r="E128" s="98" t="s">
        <v>14</v>
      </c>
    </row>
    <row r="129" spans="1:5" x14ac:dyDescent="0.3">
      <c r="A129" t="s">
        <v>258</v>
      </c>
      <c r="B129" t="s">
        <v>259</v>
      </c>
      <c r="E129" s="98" t="s">
        <v>14</v>
      </c>
    </row>
    <row r="130" spans="1:5" x14ac:dyDescent="0.3">
      <c r="A130" t="s">
        <v>260</v>
      </c>
      <c r="B130" t="s">
        <v>261</v>
      </c>
      <c r="E130" s="98" t="s">
        <v>14</v>
      </c>
    </row>
    <row r="131" spans="1:5" x14ac:dyDescent="0.3">
      <c r="A131" t="s">
        <v>262</v>
      </c>
      <c r="B131" t="s">
        <v>263</v>
      </c>
      <c r="E131" s="98" t="s">
        <v>14</v>
      </c>
    </row>
    <row r="132" spans="1:5" x14ac:dyDescent="0.3">
      <c r="A132" t="s">
        <v>264</v>
      </c>
      <c r="B132" t="s">
        <v>265</v>
      </c>
      <c r="E132" s="98" t="s">
        <v>14</v>
      </c>
    </row>
    <row r="133" spans="1:5" x14ac:dyDescent="0.3">
      <c r="A133" t="s">
        <v>266</v>
      </c>
      <c r="B133" t="s">
        <v>267</v>
      </c>
      <c r="E133" s="98" t="s">
        <v>14</v>
      </c>
    </row>
    <row r="134" spans="1:5" x14ac:dyDescent="0.3">
      <c r="A134" t="s">
        <v>268</v>
      </c>
      <c r="B134" t="s">
        <v>269</v>
      </c>
      <c r="E134" s="98" t="s">
        <v>14</v>
      </c>
    </row>
    <row r="135" spans="1:5" x14ac:dyDescent="0.3">
      <c r="A135" t="s">
        <v>270</v>
      </c>
      <c r="B135" t="s">
        <v>271</v>
      </c>
      <c r="E135" s="98" t="s">
        <v>14</v>
      </c>
    </row>
    <row r="136" spans="1:5" x14ac:dyDescent="0.3">
      <c r="A136" t="s">
        <v>272</v>
      </c>
      <c r="B136" t="s">
        <v>273</v>
      </c>
      <c r="E136" s="98" t="s">
        <v>14</v>
      </c>
    </row>
    <row r="137" spans="1:5" x14ac:dyDescent="0.3">
      <c r="A137" t="s">
        <v>274</v>
      </c>
      <c r="B137" t="s">
        <v>275</v>
      </c>
      <c r="E137" s="98" t="s">
        <v>14</v>
      </c>
    </row>
    <row r="138" spans="1:5" x14ac:dyDescent="0.3">
      <c r="A138" t="s">
        <v>276</v>
      </c>
      <c r="B138" t="s">
        <v>277</v>
      </c>
      <c r="E138" s="98" t="s">
        <v>14</v>
      </c>
    </row>
    <row r="139" spans="1:5" x14ac:dyDescent="0.3">
      <c r="A139" t="s">
        <v>278</v>
      </c>
      <c r="B139" t="s">
        <v>279</v>
      </c>
      <c r="E139" s="98" t="s">
        <v>14</v>
      </c>
    </row>
    <row r="140" spans="1:5" x14ac:dyDescent="0.3">
      <c r="A140" t="s">
        <v>280</v>
      </c>
      <c r="B140" t="s">
        <v>281</v>
      </c>
      <c r="E140" s="98" t="s">
        <v>14</v>
      </c>
    </row>
    <row r="141" spans="1:5" x14ac:dyDescent="0.3">
      <c r="A141" t="s">
        <v>282</v>
      </c>
      <c r="B141" t="s">
        <v>283</v>
      </c>
      <c r="E141" s="98" t="s">
        <v>14</v>
      </c>
    </row>
    <row r="142" spans="1:5" x14ac:dyDescent="0.3">
      <c r="A142" t="s">
        <v>284</v>
      </c>
      <c r="B142" t="s">
        <v>285</v>
      </c>
      <c r="E142" s="98" t="s">
        <v>14</v>
      </c>
    </row>
    <row r="143" spans="1:5" x14ac:dyDescent="0.3">
      <c r="A143" t="s">
        <v>286</v>
      </c>
      <c r="B143" t="s">
        <v>287</v>
      </c>
      <c r="E143" s="98" t="s">
        <v>14</v>
      </c>
    </row>
    <row r="144" spans="1:5" x14ac:dyDescent="0.3">
      <c r="A144" t="s">
        <v>288</v>
      </c>
      <c r="B144" t="s">
        <v>289</v>
      </c>
      <c r="E144" s="98" t="s">
        <v>14</v>
      </c>
    </row>
    <row r="145" spans="1:6" x14ac:dyDescent="0.3">
      <c r="A145" t="s">
        <v>290</v>
      </c>
      <c r="B145" t="s">
        <v>291</v>
      </c>
      <c r="E145" s="98" t="s">
        <v>14</v>
      </c>
    </row>
    <row r="146" spans="1:6" x14ac:dyDescent="0.3">
      <c r="A146" t="s">
        <v>292</v>
      </c>
      <c r="B146" t="s">
        <v>293</v>
      </c>
      <c r="E146" s="98" t="s">
        <v>14</v>
      </c>
      <c r="F146" s="98" t="s">
        <v>14</v>
      </c>
    </row>
    <row r="147" spans="1:6" x14ac:dyDescent="0.3">
      <c r="A147" t="s">
        <v>294</v>
      </c>
      <c r="B147" t="s">
        <v>295</v>
      </c>
      <c r="E147" s="98" t="s">
        <v>14</v>
      </c>
      <c r="F147" s="98" t="s">
        <v>14</v>
      </c>
    </row>
    <row r="148" spans="1:6" x14ac:dyDescent="0.3">
      <c r="A148" t="s">
        <v>296</v>
      </c>
      <c r="B148" t="s">
        <v>297</v>
      </c>
      <c r="E148" s="98" t="s">
        <v>14</v>
      </c>
      <c r="F148" s="98" t="s">
        <v>14</v>
      </c>
    </row>
    <row r="149" spans="1:6" x14ac:dyDescent="0.3">
      <c r="A149" t="s">
        <v>298</v>
      </c>
      <c r="B149" t="s">
        <v>299</v>
      </c>
      <c r="E149" s="98" t="s">
        <v>14</v>
      </c>
      <c r="F149" s="98" t="s">
        <v>14</v>
      </c>
    </row>
    <row r="150" spans="1:6" x14ac:dyDescent="0.3">
      <c r="A150" t="s">
        <v>300</v>
      </c>
      <c r="B150" t="s">
        <v>301</v>
      </c>
      <c r="E150" s="98" t="s">
        <v>14</v>
      </c>
      <c r="F150" s="98" t="s">
        <v>14</v>
      </c>
    </row>
    <row r="151" spans="1:6" x14ac:dyDescent="0.3">
      <c r="A151" t="s">
        <v>302</v>
      </c>
      <c r="B151" t="s">
        <v>303</v>
      </c>
      <c r="E151" s="98" t="s">
        <v>14</v>
      </c>
      <c r="F151" s="98" t="s">
        <v>14</v>
      </c>
    </row>
    <row r="152" spans="1:6" x14ac:dyDescent="0.3">
      <c r="A152" t="s">
        <v>304</v>
      </c>
      <c r="B152" t="s">
        <v>305</v>
      </c>
      <c r="E152" s="98" t="s">
        <v>14</v>
      </c>
      <c r="F152" s="98" t="s">
        <v>14</v>
      </c>
    </row>
    <row r="153" spans="1:6" x14ac:dyDescent="0.3">
      <c r="A153" t="s">
        <v>306</v>
      </c>
      <c r="B153" t="s">
        <v>307</v>
      </c>
      <c r="E153" s="98" t="s">
        <v>14</v>
      </c>
      <c r="F153" s="98" t="s">
        <v>14</v>
      </c>
    </row>
    <row r="154" spans="1:6" x14ac:dyDescent="0.3">
      <c r="A154" t="s">
        <v>308</v>
      </c>
      <c r="B154" t="s">
        <v>309</v>
      </c>
      <c r="E154" s="98" t="s">
        <v>14</v>
      </c>
      <c r="F154" s="98" t="s">
        <v>14</v>
      </c>
    </row>
    <row r="155" spans="1:6" x14ac:dyDescent="0.3">
      <c r="A155" t="s">
        <v>310</v>
      </c>
      <c r="B155" t="s">
        <v>311</v>
      </c>
      <c r="E155" s="98" t="s">
        <v>14</v>
      </c>
      <c r="F155" s="98" t="s">
        <v>14</v>
      </c>
    </row>
    <row r="156" spans="1:6" x14ac:dyDescent="0.3">
      <c r="A156" t="s">
        <v>312</v>
      </c>
      <c r="B156" t="s">
        <v>313</v>
      </c>
      <c r="E156" s="98" t="s">
        <v>14</v>
      </c>
      <c r="F156" s="98" t="s">
        <v>14</v>
      </c>
    </row>
    <row r="157" spans="1:6" x14ac:dyDescent="0.3">
      <c r="A157" t="s">
        <v>314</v>
      </c>
      <c r="B157" t="s">
        <v>315</v>
      </c>
      <c r="E157" s="98" t="s">
        <v>14</v>
      </c>
      <c r="F157" s="98" t="s">
        <v>14</v>
      </c>
    </row>
    <row r="158" spans="1:6" x14ac:dyDescent="0.3">
      <c r="A158" t="s">
        <v>316</v>
      </c>
      <c r="B158" t="s">
        <v>317</v>
      </c>
      <c r="E158" s="98" t="s">
        <v>14</v>
      </c>
      <c r="F158" s="98" t="s">
        <v>14</v>
      </c>
    </row>
    <row r="159" spans="1:6" x14ac:dyDescent="0.3">
      <c r="A159" t="s">
        <v>318</v>
      </c>
      <c r="B159" t="s">
        <v>319</v>
      </c>
      <c r="E159" s="98" t="s">
        <v>14</v>
      </c>
      <c r="F159" s="98" t="s">
        <v>14</v>
      </c>
    </row>
    <row r="160" spans="1:6" x14ac:dyDescent="0.3">
      <c r="A160" t="s">
        <v>320</v>
      </c>
      <c r="B160" t="s">
        <v>321</v>
      </c>
      <c r="E160" s="98" t="s">
        <v>14</v>
      </c>
      <c r="F160" s="98" t="s">
        <v>14</v>
      </c>
    </row>
    <row r="161" spans="1:5" x14ac:dyDescent="0.3">
      <c r="A161" t="s">
        <v>322</v>
      </c>
      <c r="B161" t="s">
        <v>323</v>
      </c>
      <c r="E161" s="98" t="s">
        <v>14</v>
      </c>
    </row>
    <row r="162" spans="1:5" x14ac:dyDescent="0.3">
      <c r="A162" t="s">
        <v>324</v>
      </c>
      <c r="B162" t="s">
        <v>325</v>
      </c>
      <c r="E162" s="98" t="s">
        <v>14</v>
      </c>
    </row>
    <row r="163" spans="1:5" x14ac:dyDescent="0.3">
      <c r="A163" t="s">
        <v>326</v>
      </c>
      <c r="B163" t="s">
        <v>327</v>
      </c>
      <c r="E163" s="98" t="s">
        <v>14</v>
      </c>
    </row>
    <row r="164" spans="1:5" x14ac:dyDescent="0.3">
      <c r="A164" t="s">
        <v>328</v>
      </c>
      <c r="B164" t="s">
        <v>329</v>
      </c>
      <c r="E164" s="98" t="s">
        <v>14</v>
      </c>
    </row>
    <row r="165" spans="1:5" x14ac:dyDescent="0.3">
      <c r="A165" t="s">
        <v>330</v>
      </c>
      <c r="B165" t="s">
        <v>331</v>
      </c>
      <c r="E165" s="98" t="s">
        <v>14</v>
      </c>
    </row>
    <row r="166" spans="1:5" x14ac:dyDescent="0.3">
      <c r="A166" t="s">
        <v>332</v>
      </c>
      <c r="B166" t="s">
        <v>333</v>
      </c>
      <c r="E166" s="98" t="s">
        <v>14</v>
      </c>
    </row>
    <row r="167" spans="1:5" x14ac:dyDescent="0.3">
      <c r="A167" t="s">
        <v>334</v>
      </c>
      <c r="B167" t="s">
        <v>335</v>
      </c>
      <c r="E167" s="98" t="s">
        <v>14</v>
      </c>
    </row>
    <row r="168" spans="1:5" x14ac:dyDescent="0.3">
      <c r="A168" t="s">
        <v>336</v>
      </c>
      <c r="B168" t="s">
        <v>337</v>
      </c>
      <c r="E168" s="98" t="s">
        <v>14</v>
      </c>
    </row>
    <row r="169" spans="1:5" x14ac:dyDescent="0.3">
      <c r="A169" t="s">
        <v>338</v>
      </c>
      <c r="B169" t="s">
        <v>339</v>
      </c>
      <c r="E169" s="98" t="s">
        <v>14</v>
      </c>
    </row>
    <row r="170" spans="1:5" x14ac:dyDescent="0.3">
      <c r="A170" t="s">
        <v>340</v>
      </c>
      <c r="B170" t="s">
        <v>341</v>
      </c>
      <c r="E170" s="98" t="s">
        <v>14</v>
      </c>
    </row>
    <row r="171" spans="1:5" x14ac:dyDescent="0.3">
      <c r="A171" t="s">
        <v>342</v>
      </c>
      <c r="B171" t="s">
        <v>343</v>
      </c>
      <c r="E171" s="98" t="s">
        <v>14</v>
      </c>
    </row>
    <row r="172" spans="1:5" x14ac:dyDescent="0.3">
      <c r="A172" t="s">
        <v>344</v>
      </c>
      <c r="B172" t="s">
        <v>345</v>
      </c>
      <c r="E172" s="98" t="s">
        <v>14</v>
      </c>
    </row>
    <row r="173" spans="1:5" x14ac:dyDescent="0.3">
      <c r="A173" t="s">
        <v>346</v>
      </c>
      <c r="B173" t="s">
        <v>347</v>
      </c>
      <c r="E173" s="98" t="s">
        <v>14</v>
      </c>
    </row>
    <row r="174" spans="1:5" x14ac:dyDescent="0.3">
      <c r="A174" t="s">
        <v>348</v>
      </c>
      <c r="B174" t="s">
        <v>349</v>
      </c>
      <c r="E174" s="98" t="s">
        <v>14</v>
      </c>
    </row>
    <row r="175" spans="1:5" x14ac:dyDescent="0.3">
      <c r="A175" t="s">
        <v>350</v>
      </c>
      <c r="B175" t="s">
        <v>351</v>
      </c>
      <c r="E175" s="98" t="s">
        <v>14</v>
      </c>
    </row>
    <row r="176" spans="1:5" x14ac:dyDescent="0.3">
      <c r="A176" t="s">
        <v>352</v>
      </c>
      <c r="B176" t="s">
        <v>353</v>
      </c>
      <c r="E176" s="98" t="s">
        <v>14</v>
      </c>
    </row>
    <row r="177" spans="1:6" x14ac:dyDescent="0.3">
      <c r="A177" t="s">
        <v>354</v>
      </c>
      <c r="B177" t="s">
        <v>355</v>
      </c>
      <c r="E177" s="98" t="s">
        <v>14</v>
      </c>
    </row>
    <row r="178" spans="1:6" x14ac:dyDescent="0.3">
      <c r="A178" t="s">
        <v>356</v>
      </c>
      <c r="B178" t="s">
        <v>357</v>
      </c>
      <c r="E178" s="98" t="s">
        <v>14</v>
      </c>
    </row>
    <row r="179" spans="1:6" x14ac:dyDescent="0.3">
      <c r="A179" t="s">
        <v>358</v>
      </c>
      <c r="B179" t="s">
        <v>359</v>
      </c>
      <c r="E179" s="98" t="s">
        <v>14</v>
      </c>
      <c r="F179" s="98" t="s">
        <v>14</v>
      </c>
    </row>
    <row r="180" spans="1:6" x14ac:dyDescent="0.3">
      <c r="A180" t="s">
        <v>360</v>
      </c>
      <c r="B180" t="s">
        <v>361</v>
      </c>
      <c r="E180" s="98" t="s">
        <v>14</v>
      </c>
      <c r="F180" s="98" t="s">
        <v>14</v>
      </c>
    </row>
    <row r="181" spans="1:6" x14ac:dyDescent="0.3">
      <c r="A181" t="s">
        <v>362</v>
      </c>
      <c r="B181" t="s">
        <v>363</v>
      </c>
      <c r="E181" s="98" t="s">
        <v>14</v>
      </c>
      <c r="F181" s="98" t="s">
        <v>14</v>
      </c>
    </row>
    <row r="182" spans="1:6" x14ac:dyDescent="0.3">
      <c r="A182" t="s">
        <v>364</v>
      </c>
      <c r="B182" t="s">
        <v>365</v>
      </c>
      <c r="E182" s="98" t="s">
        <v>14</v>
      </c>
      <c r="F182" s="98" t="s">
        <v>14</v>
      </c>
    </row>
    <row r="183" spans="1:6" x14ac:dyDescent="0.3">
      <c r="A183" t="s">
        <v>366</v>
      </c>
      <c r="B183" t="s">
        <v>367</v>
      </c>
      <c r="E183" s="98" t="s">
        <v>14</v>
      </c>
      <c r="F183" s="98" t="s">
        <v>14</v>
      </c>
    </row>
    <row r="184" spans="1:6" x14ac:dyDescent="0.3">
      <c r="A184" t="s">
        <v>368</v>
      </c>
      <c r="B184" t="s">
        <v>369</v>
      </c>
      <c r="C184" t="s">
        <v>370</v>
      </c>
      <c r="D184" t="s">
        <v>371</v>
      </c>
      <c r="E184" s="98" t="s">
        <v>14</v>
      </c>
      <c r="F184" s="98" t="s">
        <v>14</v>
      </c>
    </row>
    <row r="185" spans="1:6" x14ac:dyDescent="0.3">
      <c r="A185" t="s">
        <v>372</v>
      </c>
      <c r="B185" t="s">
        <v>373</v>
      </c>
      <c r="C185" t="s">
        <v>374</v>
      </c>
      <c r="D185" t="s">
        <v>375</v>
      </c>
      <c r="E185" s="98" t="s">
        <v>14</v>
      </c>
      <c r="F185" s="98" t="s">
        <v>14</v>
      </c>
    </row>
    <row r="186" spans="1:6" x14ac:dyDescent="0.3">
      <c r="A186" t="s">
        <v>376</v>
      </c>
      <c r="B186" t="s">
        <v>377</v>
      </c>
      <c r="C186" t="s">
        <v>374</v>
      </c>
      <c r="D186" t="s">
        <v>378</v>
      </c>
      <c r="E186" s="98" t="s">
        <v>14</v>
      </c>
      <c r="F186" s="98" t="s">
        <v>14</v>
      </c>
    </row>
    <row r="187" spans="1:6" x14ac:dyDescent="0.3">
      <c r="A187" t="s">
        <v>379</v>
      </c>
      <c r="B187" t="s">
        <v>380</v>
      </c>
      <c r="C187" t="s">
        <v>374</v>
      </c>
      <c r="D187" t="s">
        <v>381</v>
      </c>
      <c r="E187" s="98" t="s">
        <v>14</v>
      </c>
      <c r="F187" s="98" t="s">
        <v>14</v>
      </c>
    </row>
    <row r="188" spans="1:6" x14ac:dyDescent="0.3">
      <c r="A188" t="s">
        <v>382</v>
      </c>
      <c r="B188" t="s">
        <v>383</v>
      </c>
      <c r="C188" t="s">
        <v>374</v>
      </c>
      <c r="D188" t="s">
        <v>384</v>
      </c>
      <c r="E188" s="98" t="s">
        <v>14</v>
      </c>
      <c r="F188" s="98" t="s">
        <v>14</v>
      </c>
    </row>
    <row r="189" spans="1:6" x14ac:dyDescent="0.3">
      <c r="A189" t="s">
        <v>385</v>
      </c>
      <c r="B189" t="s">
        <v>386</v>
      </c>
      <c r="C189" t="s">
        <v>374</v>
      </c>
      <c r="D189" t="s">
        <v>387</v>
      </c>
      <c r="E189" s="98" t="s">
        <v>14</v>
      </c>
      <c r="F189" s="98" t="s">
        <v>14</v>
      </c>
    </row>
    <row r="190" spans="1:6" x14ac:dyDescent="0.3">
      <c r="A190" t="s">
        <v>388</v>
      </c>
      <c r="B190" t="s">
        <v>389</v>
      </c>
      <c r="C190" t="s">
        <v>390</v>
      </c>
      <c r="D190" t="s">
        <v>391</v>
      </c>
      <c r="E190" s="98" t="s">
        <v>14</v>
      </c>
      <c r="F190" s="98" t="s">
        <v>14</v>
      </c>
    </row>
    <row r="191" spans="1:6" x14ac:dyDescent="0.3">
      <c r="A191" t="s">
        <v>392</v>
      </c>
      <c r="B191" t="s">
        <v>393</v>
      </c>
      <c r="E191" s="98" t="s">
        <v>14</v>
      </c>
      <c r="F191" s="98" t="s">
        <v>14</v>
      </c>
    </row>
    <row r="192" spans="1:6" x14ac:dyDescent="0.3">
      <c r="A192" t="s">
        <v>394</v>
      </c>
      <c r="B192" t="s">
        <v>395</v>
      </c>
      <c r="E192" s="98" t="s">
        <v>14</v>
      </c>
      <c r="F192" s="98" t="s">
        <v>14</v>
      </c>
    </row>
    <row r="193" spans="1:6" x14ac:dyDescent="0.3">
      <c r="A193" t="s">
        <v>396</v>
      </c>
      <c r="B193" t="s">
        <v>397</v>
      </c>
      <c r="C193" t="s">
        <v>370</v>
      </c>
      <c r="E193" s="98" t="s">
        <v>14</v>
      </c>
      <c r="F193" s="98" t="s">
        <v>14</v>
      </c>
    </row>
    <row r="194" spans="1:6" x14ac:dyDescent="0.3">
      <c r="A194" t="s">
        <v>398</v>
      </c>
      <c r="B194" t="s">
        <v>399</v>
      </c>
      <c r="C194" t="s">
        <v>374</v>
      </c>
      <c r="E194" s="98" t="s">
        <v>14</v>
      </c>
      <c r="F194" s="98" t="s">
        <v>14</v>
      </c>
    </row>
    <row r="195" spans="1:6" x14ac:dyDescent="0.3">
      <c r="A195" t="s">
        <v>400</v>
      </c>
      <c r="B195" t="s">
        <v>401</v>
      </c>
      <c r="C195" t="s">
        <v>390</v>
      </c>
      <c r="E195" s="98" t="s">
        <v>14</v>
      </c>
      <c r="F195" s="98" t="s">
        <v>14</v>
      </c>
    </row>
    <row r="196" spans="1:6" x14ac:dyDescent="0.3">
      <c r="A196" t="s">
        <v>402</v>
      </c>
      <c r="B196" t="s">
        <v>403</v>
      </c>
      <c r="C196" t="s">
        <v>370</v>
      </c>
      <c r="D196" t="s">
        <v>404</v>
      </c>
      <c r="E196" s="98" t="s">
        <v>14</v>
      </c>
      <c r="F196" s="98" t="s">
        <v>14</v>
      </c>
    </row>
    <row r="197" spans="1:6" x14ac:dyDescent="0.3">
      <c r="A197" t="s">
        <v>405</v>
      </c>
      <c r="B197" t="s">
        <v>406</v>
      </c>
      <c r="C197" t="s">
        <v>370</v>
      </c>
      <c r="D197" t="s">
        <v>407</v>
      </c>
      <c r="E197" s="98" t="s">
        <v>14</v>
      </c>
      <c r="F197" s="98" t="s">
        <v>14</v>
      </c>
    </row>
    <row r="198" spans="1:6" x14ac:dyDescent="0.3">
      <c r="A198" t="s">
        <v>408</v>
      </c>
      <c r="B198" t="s">
        <v>409</v>
      </c>
      <c r="C198" t="s">
        <v>370</v>
      </c>
      <c r="D198" t="s">
        <v>410</v>
      </c>
      <c r="E198" s="98" t="s">
        <v>14</v>
      </c>
      <c r="F198" s="98" t="s">
        <v>14</v>
      </c>
    </row>
    <row r="199" spans="1:6" x14ac:dyDescent="0.3">
      <c r="A199" t="s">
        <v>411</v>
      </c>
      <c r="B199" t="s">
        <v>412</v>
      </c>
      <c r="C199" t="s">
        <v>370</v>
      </c>
      <c r="D199" t="s">
        <v>413</v>
      </c>
      <c r="E199" s="98" t="s">
        <v>14</v>
      </c>
      <c r="F199" s="98" t="s">
        <v>14</v>
      </c>
    </row>
    <row r="200" spans="1:6" x14ac:dyDescent="0.3">
      <c r="A200" t="s">
        <v>414</v>
      </c>
      <c r="B200" t="s">
        <v>415</v>
      </c>
      <c r="C200" t="s">
        <v>370</v>
      </c>
      <c r="D200" t="s">
        <v>416</v>
      </c>
      <c r="E200" s="98" t="s">
        <v>14</v>
      </c>
      <c r="F200" s="98" t="s">
        <v>14</v>
      </c>
    </row>
    <row r="201" spans="1:6" x14ac:dyDescent="0.3">
      <c r="A201" t="s">
        <v>417</v>
      </c>
      <c r="B201" t="s">
        <v>418</v>
      </c>
      <c r="C201" t="s">
        <v>374</v>
      </c>
      <c r="D201" t="s">
        <v>419</v>
      </c>
      <c r="E201" s="98" t="s">
        <v>14</v>
      </c>
      <c r="F201" s="98" t="s">
        <v>14</v>
      </c>
    </row>
    <row r="202" spans="1:6" x14ac:dyDescent="0.3">
      <c r="A202" t="s">
        <v>420</v>
      </c>
      <c r="B202" t="s">
        <v>421</v>
      </c>
      <c r="C202" t="s">
        <v>390</v>
      </c>
      <c r="D202" t="s">
        <v>422</v>
      </c>
      <c r="E202" s="98" t="s">
        <v>14</v>
      </c>
      <c r="F202" s="98" t="s">
        <v>14</v>
      </c>
    </row>
    <row r="203" spans="1:6" x14ac:dyDescent="0.3">
      <c r="A203" t="s">
        <v>423</v>
      </c>
      <c r="B203" t="s">
        <v>424</v>
      </c>
      <c r="E203" s="98" t="s">
        <v>14</v>
      </c>
      <c r="F203" s="98" t="s">
        <v>14</v>
      </c>
    </row>
    <row r="204" spans="1:6" x14ac:dyDescent="0.3">
      <c r="A204" t="s">
        <v>425</v>
      </c>
      <c r="B204" t="s">
        <v>426</v>
      </c>
      <c r="E204" s="98" t="s">
        <v>14</v>
      </c>
      <c r="F204" s="98" t="s">
        <v>14</v>
      </c>
    </row>
    <row r="205" spans="1:6" x14ac:dyDescent="0.3">
      <c r="A205" t="s">
        <v>427</v>
      </c>
      <c r="B205" t="s">
        <v>428</v>
      </c>
      <c r="C205" t="s">
        <v>370</v>
      </c>
      <c r="E205" s="98" t="s">
        <v>14</v>
      </c>
      <c r="F205" s="98" t="s">
        <v>14</v>
      </c>
    </row>
    <row r="206" spans="1:6" x14ac:dyDescent="0.3">
      <c r="A206" t="s">
        <v>429</v>
      </c>
      <c r="B206" t="s">
        <v>430</v>
      </c>
      <c r="C206" t="s">
        <v>374</v>
      </c>
      <c r="E206" s="98" t="s">
        <v>14</v>
      </c>
      <c r="F206" s="98" t="s">
        <v>14</v>
      </c>
    </row>
    <row r="207" spans="1:6" x14ac:dyDescent="0.3">
      <c r="A207" t="s">
        <v>431</v>
      </c>
      <c r="B207" t="s">
        <v>432</v>
      </c>
      <c r="C207" t="s">
        <v>390</v>
      </c>
      <c r="E207" s="98" t="s">
        <v>14</v>
      </c>
      <c r="F207" s="98" t="s">
        <v>14</v>
      </c>
    </row>
    <row r="208" spans="1:6" x14ac:dyDescent="0.3">
      <c r="A208" t="s">
        <v>433</v>
      </c>
      <c r="B208" t="s">
        <v>434</v>
      </c>
      <c r="C208" t="s">
        <v>370</v>
      </c>
      <c r="D208" t="s">
        <v>435</v>
      </c>
      <c r="E208" s="98" t="s">
        <v>14</v>
      </c>
      <c r="F208" s="98" t="s">
        <v>14</v>
      </c>
    </row>
    <row r="209" spans="1:6" x14ac:dyDescent="0.3">
      <c r="A209" t="s">
        <v>436</v>
      </c>
      <c r="B209" t="s">
        <v>437</v>
      </c>
      <c r="C209" t="s">
        <v>370</v>
      </c>
      <c r="D209" t="s">
        <v>438</v>
      </c>
      <c r="E209" s="98" t="s">
        <v>14</v>
      </c>
      <c r="F209" s="98" t="s">
        <v>14</v>
      </c>
    </row>
    <row r="210" spans="1:6" x14ac:dyDescent="0.3">
      <c r="A210" t="s">
        <v>439</v>
      </c>
      <c r="B210" t="s">
        <v>440</v>
      </c>
      <c r="C210" t="s">
        <v>370</v>
      </c>
      <c r="D210" t="s">
        <v>441</v>
      </c>
      <c r="E210" s="98" t="s">
        <v>14</v>
      </c>
      <c r="F210" s="98" t="s">
        <v>14</v>
      </c>
    </row>
    <row r="211" spans="1:6" x14ac:dyDescent="0.3">
      <c r="A211" t="s">
        <v>442</v>
      </c>
      <c r="B211" t="s">
        <v>443</v>
      </c>
      <c r="C211" t="s">
        <v>370</v>
      </c>
      <c r="D211" t="s">
        <v>444</v>
      </c>
      <c r="E211" s="98" t="s">
        <v>14</v>
      </c>
      <c r="F211" s="98" t="s">
        <v>14</v>
      </c>
    </row>
    <row r="212" spans="1:6" x14ac:dyDescent="0.3">
      <c r="A212" t="s">
        <v>445</v>
      </c>
      <c r="B212" t="s">
        <v>446</v>
      </c>
      <c r="C212" t="s">
        <v>370</v>
      </c>
      <c r="D212" t="s">
        <v>447</v>
      </c>
      <c r="E212" s="98" t="s">
        <v>14</v>
      </c>
      <c r="F212" s="98" t="s">
        <v>14</v>
      </c>
    </row>
    <row r="213" spans="1:6" x14ac:dyDescent="0.3">
      <c r="A213" t="s">
        <v>448</v>
      </c>
      <c r="B213" t="s">
        <v>449</v>
      </c>
      <c r="C213" t="s">
        <v>370</v>
      </c>
      <c r="D213" t="s">
        <v>450</v>
      </c>
      <c r="E213" s="98" t="s">
        <v>14</v>
      </c>
      <c r="F213" s="98" t="s">
        <v>14</v>
      </c>
    </row>
    <row r="214" spans="1:6" x14ac:dyDescent="0.3">
      <c r="A214" t="s">
        <v>451</v>
      </c>
      <c r="B214" t="s">
        <v>452</v>
      </c>
      <c r="C214" t="s">
        <v>374</v>
      </c>
      <c r="D214" t="s">
        <v>453</v>
      </c>
      <c r="E214" s="98" t="s">
        <v>14</v>
      </c>
      <c r="F214" s="98" t="s">
        <v>14</v>
      </c>
    </row>
    <row r="215" spans="1:6" x14ac:dyDescent="0.3">
      <c r="A215" t="s">
        <v>454</v>
      </c>
      <c r="B215" t="s">
        <v>455</v>
      </c>
      <c r="C215" t="s">
        <v>374</v>
      </c>
      <c r="D215" t="s">
        <v>456</v>
      </c>
      <c r="E215" s="98" t="s">
        <v>14</v>
      </c>
      <c r="F215" s="98" t="s">
        <v>14</v>
      </c>
    </row>
    <row r="216" spans="1:6" x14ac:dyDescent="0.3">
      <c r="A216" t="s">
        <v>457</v>
      </c>
      <c r="B216" t="s">
        <v>458</v>
      </c>
      <c r="C216" t="s">
        <v>390</v>
      </c>
      <c r="D216" t="s">
        <v>459</v>
      </c>
      <c r="E216" s="98" t="s">
        <v>14</v>
      </c>
      <c r="F216" s="98" t="s">
        <v>14</v>
      </c>
    </row>
    <row r="217" spans="1:6" x14ac:dyDescent="0.3">
      <c r="A217" t="s">
        <v>460</v>
      </c>
      <c r="B217" t="s">
        <v>461</v>
      </c>
      <c r="E217" s="98" t="s">
        <v>14</v>
      </c>
      <c r="F217" s="98" t="s">
        <v>14</v>
      </c>
    </row>
    <row r="218" spans="1:6" x14ac:dyDescent="0.3">
      <c r="A218" t="s">
        <v>462</v>
      </c>
      <c r="B218" t="s">
        <v>463</v>
      </c>
      <c r="E218" s="98" t="s">
        <v>14</v>
      </c>
      <c r="F218" s="98" t="s">
        <v>14</v>
      </c>
    </row>
    <row r="219" spans="1:6" x14ac:dyDescent="0.3">
      <c r="A219" t="s">
        <v>464</v>
      </c>
      <c r="B219" t="s">
        <v>465</v>
      </c>
      <c r="C219" t="s">
        <v>370</v>
      </c>
      <c r="E219" s="98" t="s">
        <v>14</v>
      </c>
      <c r="F219" s="98" t="s">
        <v>14</v>
      </c>
    </row>
    <row r="220" spans="1:6" x14ac:dyDescent="0.3">
      <c r="A220" t="s">
        <v>466</v>
      </c>
      <c r="B220" t="s">
        <v>467</v>
      </c>
      <c r="C220" t="s">
        <v>374</v>
      </c>
      <c r="E220" s="98" t="s">
        <v>14</v>
      </c>
      <c r="F220" s="98" t="s">
        <v>14</v>
      </c>
    </row>
    <row r="221" spans="1:6" x14ac:dyDescent="0.3">
      <c r="A221" t="s">
        <v>468</v>
      </c>
      <c r="B221" t="s">
        <v>469</v>
      </c>
      <c r="C221" t="s">
        <v>390</v>
      </c>
      <c r="E221" s="98" t="s">
        <v>14</v>
      </c>
      <c r="F221" s="98" t="s">
        <v>14</v>
      </c>
    </row>
    <row r="222" spans="1:6" x14ac:dyDescent="0.3">
      <c r="A222" t="s">
        <v>470</v>
      </c>
      <c r="B222" t="s">
        <v>471</v>
      </c>
      <c r="C222" t="s">
        <v>370</v>
      </c>
      <c r="D222" t="s">
        <v>472</v>
      </c>
      <c r="E222" s="98" t="s">
        <v>14</v>
      </c>
      <c r="F222" s="98" t="s">
        <v>14</v>
      </c>
    </row>
    <row r="223" spans="1:6" x14ac:dyDescent="0.3">
      <c r="A223" t="s">
        <v>473</v>
      </c>
      <c r="B223" t="s">
        <v>474</v>
      </c>
      <c r="C223" t="s">
        <v>370</v>
      </c>
      <c r="D223" t="s">
        <v>475</v>
      </c>
      <c r="E223" s="98" t="s">
        <v>14</v>
      </c>
      <c r="F223" s="98" t="s">
        <v>14</v>
      </c>
    </row>
    <row r="224" spans="1:6" x14ac:dyDescent="0.3">
      <c r="A224" t="s">
        <v>476</v>
      </c>
      <c r="B224" t="s">
        <v>477</v>
      </c>
      <c r="C224" t="s">
        <v>370</v>
      </c>
      <c r="D224" t="s">
        <v>478</v>
      </c>
      <c r="E224" s="98" t="s">
        <v>14</v>
      </c>
      <c r="F224" s="98" t="s">
        <v>14</v>
      </c>
    </row>
    <row r="225" spans="1:6" x14ac:dyDescent="0.3">
      <c r="A225" t="s">
        <v>479</v>
      </c>
      <c r="B225" t="s">
        <v>480</v>
      </c>
      <c r="C225" t="s">
        <v>370</v>
      </c>
      <c r="D225" t="s">
        <v>481</v>
      </c>
      <c r="E225" s="98" t="s">
        <v>14</v>
      </c>
      <c r="F225" s="98" t="s">
        <v>14</v>
      </c>
    </row>
    <row r="226" spans="1:6" x14ac:dyDescent="0.3">
      <c r="A226" t="s">
        <v>482</v>
      </c>
      <c r="B226" t="s">
        <v>483</v>
      </c>
      <c r="C226" t="s">
        <v>370</v>
      </c>
      <c r="D226" t="s">
        <v>484</v>
      </c>
      <c r="E226" s="98" t="s">
        <v>14</v>
      </c>
      <c r="F226" s="98" t="s">
        <v>14</v>
      </c>
    </row>
    <row r="227" spans="1:6" x14ac:dyDescent="0.3">
      <c r="A227" t="s">
        <v>485</v>
      </c>
      <c r="B227" t="s">
        <v>486</v>
      </c>
      <c r="C227" t="s">
        <v>370</v>
      </c>
      <c r="D227" t="s">
        <v>487</v>
      </c>
      <c r="E227" s="98" t="s">
        <v>14</v>
      </c>
      <c r="F227" s="98" t="s">
        <v>14</v>
      </c>
    </row>
    <row r="228" spans="1:6" x14ac:dyDescent="0.3">
      <c r="A228" t="s">
        <v>488</v>
      </c>
      <c r="B228" t="s">
        <v>489</v>
      </c>
      <c r="C228" t="s">
        <v>370</v>
      </c>
      <c r="D228" t="s">
        <v>490</v>
      </c>
      <c r="E228" s="98" t="s">
        <v>14</v>
      </c>
      <c r="F228" s="98" t="s">
        <v>14</v>
      </c>
    </row>
    <row r="229" spans="1:6" x14ac:dyDescent="0.3">
      <c r="A229" t="s">
        <v>491</v>
      </c>
      <c r="B229" t="s">
        <v>492</v>
      </c>
      <c r="C229" t="s">
        <v>370</v>
      </c>
      <c r="D229" t="s">
        <v>493</v>
      </c>
      <c r="E229" s="98" t="s">
        <v>14</v>
      </c>
      <c r="F229" s="98" t="s">
        <v>14</v>
      </c>
    </row>
    <row r="230" spans="1:6" x14ac:dyDescent="0.3">
      <c r="A230" t="s">
        <v>494</v>
      </c>
      <c r="B230" t="s">
        <v>495</v>
      </c>
      <c r="C230" t="s">
        <v>370</v>
      </c>
      <c r="D230" t="s">
        <v>496</v>
      </c>
      <c r="E230" s="98" t="s">
        <v>14</v>
      </c>
      <c r="F230" s="98" t="s">
        <v>14</v>
      </c>
    </row>
    <row r="231" spans="1:6" x14ac:dyDescent="0.3">
      <c r="A231" t="s">
        <v>497</v>
      </c>
      <c r="B231" t="s">
        <v>498</v>
      </c>
      <c r="C231" t="s">
        <v>370</v>
      </c>
      <c r="D231" t="s">
        <v>499</v>
      </c>
      <c r="E231" s="98" t="s">
        <v>14</v>
      </c>
      <c r="F231" s="98" t="s">
        <v>14</v>
      </c>
    </row>
    <row r="232" spans="1:6" x14ac:dyDescent="0.3">
      <c r="A232" t="s">
        <v>500</v>
      </c>
      <c r="B232" t="s">
        <v>501</v>
      </c>
      <c r="C232" t="s">
        <v>370</v>
      </c>
      <c r="D232" t="s">
        <v>502</v>
      </c>
      <c r="E232" s="98" t="s">
        <v>14</v>
      </c>
      <c r="F232" s="98" t="s">
        <v>14</v>
      </c>
    </row>
    <row r="233" spans="1:6" x14ac:dyDescent="0.3">
      <c r="A233" t="s">
        <v>503</v>
      </c>
      <c r="B233" t="s">
        <v>504</v>
      </c>
      <c r="C233" t="s">
        <v>370</v>
      </c>
      <c r="D233" t="s">
        <v>505</v>
      </c>
      <c r="E233" s="98" t="s">
        <v>14</v>
      </c>
      <c r="F233" s="98" t="s">
        <v>14</v>
      </c>
    </row>
    <row r="234" spans="1:6" x14ac:dyDescent="0.3">
      <c r="A234" t="s">
        <v>506</v>
      </c>
      <c r="B234" t="s">
        <v>507</v>
      </c>
      <c r="C234" t="s">
        <v>370</v>
      </c>
      <c r="D234" t="s">
        <v>508</v>
      </c>
      <c r="E234" s="98" t="s">
        <v>14</v>
      </c>
      <c r="F234" s="98" t="s">
        <v>14</v>
      </c>
    </row>
    <row r="235" spans="1:6" x14ac:dyDescent="0.3">
      <c r="A235" t="s">
        <v>509</v>
      </c>
      <c r="B235" t="s">
        <v>510</v>
      </c>
      <c r="C235" t="s">
        <v>374</v>
      </c>
      <c r="D235" t="s">
        <v>511</v>
      </c>
      <c r="E235" s="98" t="s">
        <v>14</v>
      </c>
      <c r="F235" s="98" t="s">
        <v>14</v>
      </c>
    </row>
    <row r="236" spans="1:6" x14ac:dyDescent="0.3">
      <c r="A236" t="s">
        <v>512</v>
      </c>
      <c r="B236" t="s">
        <v>513</v>
      </c>
      <c r="C236" t="s">
        <v>374</v>
      </c>
      <c r="D236" t="s">
        <v>514</v>
      </c>
      <c r="E236" s="98" t="s">
        <v>14</v>
      </c>
      <c r="F236" s="98" t="s">
        <v>14</v>
      </c>
    </row>
    <row r="237" spans="1:6" x14ac:dyDescent="0.3">
      <c r="A237" t="s">
        <v>515</v>
      </c>
      <c r="B237" t="s">
        <v>516</v>
      </c>
      <c r="C237" t="s">
        <v>374</v>
      </c>
      <c r="D237" t="s">
        <v>517</v>
      </c>
      <c r="E237" s="98" t="s">
        <v>14</v>
      </c>
      <c r="F237" s="98" t="s">
        <v>14</v>
      </c>
    </row>
    <row r="238" spans="1:6" x14ac:dyDescent="0.3">
      <c r="A238" t="s">
        <v>518</v>
      </c>
      <c r="B238" t="s">
        <v>519</v>
      </c>
      <c r="C238" t="s">
        <v>390</v>
      </c>
      <c r="D238" t="s">
        <v>520</v>
      </c>
      <c r="E238" s="98" t="s">
        <v>14</v>
      </c>
      <c r="F238" s="98" t="s">
        <v>14</v>
      </c>
    </row>
    <row r="239" spans="1:6" x14ac:dyDescent="0.3">
      <c r="A239" t="s">
        <v>521</v>
      </c>
      <c r="B239" t="s">
        <v>522</v>
      </c>
      <c r="C239" t="s">
        <v>390</v>
      </c>
      <c r="D239" t="s">
        <v>523</v>
      </c>
      <c r="E239" s="98" t="s">
        <v>14</v>
      </c>
      <c r="F239" s="98" t="s">
        <v>14</v>
      </c>
    </row>
    <row r="240" spans="1:6" x14ac:dyDescent="0.3">
      <c r="A240" t="s">
        <v>524</v>
      </c>
      <c r="B240" t="s">
        <v>525</v>
      </c>
      <c r="C240" t="s">
        <v>390</v>
      </c>
      <c r="D240" t="s">
        <v>526</v>
      </c>
      <c r="E240" s="98" t="s">
        <v>14</v>
      </c>
      <c r="F240" s="98" t="s">
        <v>14</v>
      </c>
    </row>
    <row r="241" spans="1:6" x14ac:dyDescent="0.3">
      <c r="A241" t="s">
        <v>527</v>
      </c>
      <c r="B241" t="s">
        <v>528</v>
      </c>
      <c r="C241" t="s">
        <v>390</v>
      </c>
      <c r="D241" t="s">
        <v>529</v>
      </c>
      <c r="E241" s="98" t="s">
        <v>14</v>
      </c>
      <c r="F241" s="98" t="s">
        <v>14</v>
      </c>
    </row>
    <row r="242" spans="1:6" x14ac:dyDescent="0.3">
      <c r="A242" t="s">
        <v>530</v>
      </c>
      <c r="B242" t="s">
        <v>531</v>
      </c>
      <c r="C242" t="s">
        <v>390</v>
      </c>
      <c r="D242" t="s">
        <v>532</v>
      </c>
      <c r="E242" s="98" t="s">
        <v>14</v>
      </c>
      <c r="F242" s="98" t="s">
        <v>14</v>
      </c>
    </row>
    <row r="243" spans="1:6" x14ac:dyDescent="0.3">
      <c r="A243" t="s">
        <v>533</v>
      </c>
      <c r="B243" t="s">
        <v>534</v>
      </c>
      <c r="C243" t="s">
        <v>390</v>
      </c>
      <c r="D243" t="s">
        <v>535</v>
      </c>
      <c r="E243" s="98" t="s">
        <v>14</v>
      </c>
      <c r="F243" s="98" t="s">
        <v>14</v>
      </c>
    </row>
    <row r="244" spans="1:6" x14ac:dyDescent="0.3">
      <c r="A244" t="s">
        <v>536</v>
      </c>
      <c r="B244" t="s">
        <v>537</v>
      </c>
      <c r="C244" t="s">
        <v>390</v>
      </c>
      <c r="D244" t="s">
        <v>538</v>
      </c>
      <c r="E244" s="98" t="s">
        <v>14</v>
      </c>
      <c r="F244" s="98" t="s">
        <v>14</v>
      </c>
    </row>
    <row r="245" spans="1:6" x14ac:dyDescent="0.3">
      <c r="A245" t="s">
        <v>539</v>
      </c>
      <c r="B245" t="s">
        <v>540</v>
      </c>
      <c r="E245" s="98" t="s">
        <v>14</v>
      </c>
      <c r="F245" s="98" t="s">
        <v>14</v>
      </c>
    </row>
    <row r="246" spans="1:6" x14ac:dyDescent="0.3">
      <c r="A246" t="s">
        <v>541</v>
      </c>
      <c r="B246" t="s">
        <v>542</v>
      </c>
      <c r="E246" s="98" t="s">
        <v>14</v>
      </c>
      <c r="F246" s="98" t="s">
        <v>14</v>
      </c>
    </row>
    <row r="247" spans="1:6" x14ac:dyDescent="0.3">
      <c r="A247" t="s">
        <v>543</v>
      </c>
      <c r="B247" t="s">
        <v>544</v>
      </c>
      <c r="C247" t="s">
        <v>370</v>
      </c>
      <c r="E247" s="98" t="s">
        <v>14</v>
      </c>
      <c r="F247" s="98" t="s">
        <v>14</v>
      </c>
    </row>
    <row r="248" spans="1:6" x14ac:dyDescent="0.3">
      <c r="A248" t="s">
        <v>545</v>
      </c>
      <c r="B248" t="s">
        <v>546</v>
      </c>
      <c r="C248" t="s">
        <v>374</v>
      </c>
      <c r="E248" s="98" t="s">
        <v>14</v>
      </c>
      <c r="F248" s="98" t="s">
        <v>14</v>
      </c>
    </row>
    <row r="249" spans="1:6" x14ac:dyDescent="0.3">
      <c r="A249" t="s">
        <v>547</v>
      </c>
      <c r="B249" t="s">
        <v>548</v>
      </c>
      <c r="C249" t="s">
        <v>390</v>
      </c>
      <c r="E249" s="98" t="s">
        <v>14</v>
      </c>
      <c r="F249" s="98" t="s">
        <v>14</v>
      </c>
    </row>
    <row r="250" spans="1:6" x14ac:dyDescent="0.3">
      <c r="A250" t="s">
        <v>549</v>
      </c>
      <c r="B250" t="s">
        <v>550</v>
      </c>
      <c r="C250" t="s">
        <v>370</v>
      </c>
      <c r="D250" t="s">
        <v>551</v>
      </c>
      <c r="E250" s="98" t="s">
        <v>14</v>
      </c>
      <c r="F250" s="98" t="s">
        <v>14</v>
      </c>
    </row>
    <row r="251" spans="1:6" x14ac:dyDescent="0.3">
      <c r="A251" t="s">
        <v>552</v>
      </c>
      <c r="B251" t="s">
        <v>553</v>
      </c>
      <c r="C251" t="s">
        <v>370</v>
      </c>
      <c r="D251" t="s">
        <v>554</v>
      </c>
      <c r="E251" s="98" t="s">
        <v>14</v>
      </c>
      <c r="F251" s="98" t="s">
        <v>14</v>
      </c>
    </row>
    <row r="252" spans="1:6" x14ac:dyDescent="0.3">
      <c r="A252" t="s">
        <v>555</v>
      </c>
      <c r="B252" t="s">
        <v>556</v>
      </c>
      <c r="C252" t="s">
        <v>370</v>
      </c>
      <c r="D252" t="s">
        <v>557</v>
      </c>
      <c r="E252" s="98" t="s">
        <v>14</v>
      </c>
      <c r="F252" s="98" t="s">
        <v>14</v>
      </c>
    </row>
    <row r="253" spans="1:6" x14ac:dyDescent="0.3">
      <c r="A253" t="s">
        <v>558</v>
      </c>
      <c r="B253" t="s">
        <v>559</v>
      </c>
      <c r="C253" t="s">
        <v>370</v>
      </c>
      <c r="D253" t="s">
        <v>560</v>
      </c>
      <c r="E253" s="98" t="s">
        <v>14</v>
      </c>
      <c r="F253" s="98" t="s">
        <v>14</v>
      </c>
    </row>
    <row r="254" spans="1:6" x14ac:dyDescent="0.3">
      <c r="A254" t="s">
        <v>561</v>
      </c>
      <c r="B254" t="s">
        <v>562</v>
      </c>
      <c r="C254" t="s">
        <v>370</v>
      </c>
      <c r="D254" t="s">
        <v>563</v>
      </c>
      <c r="E254" s="98" t="s">
        <v>14</v>
      </c>
      <c r="F254" s="98" t="s">
        <v>14</v>
      </c>
    </row>
    <row r="255" spans="1:6" x14ac:dyDescent="0.3">
      <c r="A255" t="s">
        <v>564</v>
      </c>
      <c r="B255" t="s">
        <v>565</v>
      </c>
      <c r="C255" t="s">
        <v>370</v>
      </c>
      <c r="D255" t="s">
        <v>566</v>
      </c>
      <c r="E255" s="98" t="s">
        <v>14</v>
      </c>
      <c r="F255" s="98" t="s">
        <v>14</v>
      </c>
    </row>
    <row r="256" spans="1:6" x14ac:dyDescent="0.3">
      <c r="A256" t="s">
        <v>567</v>
      </c>
      <c r="B256" t="s">
        <v>568</v>
      </c>
      <c r="C256" t="s">
        <v>374</v>
      </c>
      <c r="D256" t="s">
        <v>569</v>
      </c>
      <c r="E256" s="98" t="s">
        <v>14</v>
      </c>
      <c r="F256" s="98" t="s">
        <v>14</v>
      </c>
    </row>
    <row r="257" spans="1:6" x14ac:dyDescent="0.3">
      <c r="A257" t="s">
        <v>570</v>
      </c>
      <c r="B257" t="s">
        <v>571</v>
      </c>
      <c r="C257" t="s">
        <v>374</v>
      </c>
      <c r="D257" t="s">
        <v>572</v>
      </c>
      <c r="E257" s="98" t="s">
        <v>14</v>
      </c>
      <c r="F257" s="98" t="s">
        <v>14</v>
      </c>
    </row>
    <row r="258" spans="1:6" x14ac:dyDescent="0.3">
      <c r="A258" t="s">
        <v>573</v>
      </c>
      <c r="B258" t="s">
        <v>574</v>
      </c>
      <c r="C258" t="s">
        <v>390</v>
      </c>
      <c r="D258" t="s">
        <v>575</v>
      </c>
      <c r="E258" s="98" t="s">
        <v>14</v>
      </c>
      <c r="F258" s="98" t="s">
        <v>14</v>
      </c>
    </row>
    <row r="259" spans="1:6" x14ac:dyDescent="0.3">
      <c r="A259" t="s">
        <v>576</v>
      </c>
      <c r="B259" t="s">
        <v>577</v>
      </c>
      <c r="C259" t="s">
        <v>390</v>
      </c>
      <c r="D259" t="s">
        <v>578</v>
      </c>
      <c r="E259" s="98" t="s">
        <v>14</v>
      </c>
      <c r="F259" s="98" t="s">
        <v>14</v>
      </c>
    </row>
    <row r="260" spans="1:6" x14ac:dyDescent="0.3">
      <c r="A260" t="s">
        <v>579</v>
      </c>
      <c r="B260" t="s">
        <v>580</v>
      </c>
      <c r="C260" t="s">
        <v>390</v>
      </c>
      <c r="D260" t="s">
        <v>581</v>
      </c>
      <c r="E260" s="98" t="s">
        <v>14</v>
      </c>
      <c r="F260" s="98" t="s">
        <v>14</v>
      </c>
    </row>
    <row r="261" spans="1:6" x14ac:dyDescent="0.3">
      <c r="A261" t="s">
        <v>582</v>
      </c>
      <c r="B261" t="s">
        <v>583</v>
      </c>
      <c r="C261" t="s">
        <v>390</v>
      </c>
      <c r="D261" t="s">
        <v>584</v>
      </c>
      <c r="E261" s="98" t="s">
        <v>14</v>
      </c>
      <c r="F261" s="98" t="s">
        <v>14</v>
      </c>
    </row>
    <row r="262" spans="1:6" x14ac:dyDescent="0.3">
      <c r="A262" t="s">
        <v>585</v>
      </c>
      <c r="B262" t="s">
        <v>586</v>
      </c>
      <c r="E262" s="98" t="s">
        <v>14</v>
      </c>
      <c r="F262" s="98" t="s">
        <v>14</v>
      </c>
    </row>
    <row r="263" spans="1:6" x14ac:dyDescent="0.3">
      <c r="A263" t="s">
        <v>587</v>
      </c>
      <c r="B263" t="s">
        <v>588</v>
      </c>
      <c r="E263" s="98" t="s">
        <v>14</v>
      </c>
      <c r="F263" s="98" t="s">
        <v>14</v>
      </c>
    </row>
    <row r="264" spans="1:6" x14ac:dyDescent="0.3">
      <c r="A264" t="s">
        <v>589</v>
      </c>
      <c r="B264" t="s">
        <v>590</v>
      </c>
      <c r="C264" t="s">
        <v>370</v>
      </c>
      <c r="E264" s="98" t="s">
        <v>14</v>
      </c>
      <c r="F264" s="98" t="s">
        <v>14</v>
      </c>
    </row>
    <row r="265" spans="1:6" x14ac:dyDescent="0.3">
      <c r="A265" t="s">
        <v>591</v>
      </c>
      <c r="B265" t="s">
        <v>592</v>
      </c>
      <c r="C265" t="s">
        <v>374</v>
      </c>
      <c r="E265" s="98" t="s">
        <v>14</v>
      </c>
      <c r="F265" s="98" t="s">
        <v>14</v>
      </c>
    </row>
    <row r="266" spans="1:6" x14ac:dyDescent="0.3">
      <c r="A266" t="s">
        <v>593</v>
      </c>
      <c r="B266" t="s">
        <v>594</v>
      </c>
      <c r="C266" t="s">
        <v>390</v>
      </c>
      <c r="E266" s="98" t="s">
        <v>14</v>
      </c>
      <c r="F266" s="98" t="s">
        <v>14</v>
      </c>
    </row>
    <row r="267" spans="1:6" x14ac:dyDescent="0.3">
      <c r="A267" t="s">
        <v>595</v>
      </c>
      <c r="B267" t="s">
        <v>596</v>
      </c>
      <c r="C267" t="s">
        <v>370</v>
      </c>
      <c r="D267" t="s">
        <v>597</v>
      </c>
      <c r="E267" s="98" t="s">
        <v>14</v>
      </c>
      <c r="F267" s="98" t="s">
        <v>14</v>
      </c>
    </row>
    <row r="268" spans="1:6" x14ac:dyDescent="0.3">
      <c r="A268" t="s">
        <v>598</v>
      </c>
      <c r="B268" t="s">
        <v>599</v>
      </c>
      <c r="C268" t="s">
        <v>374</v>
      </c>
      <c r="D268" t="s">
        <v>600</v>
      </c>
      <c r="E268" s="98" t="s">
        <v>14</v>
      </c>
      <c r="F268" s="98" t="s">
        <v>14</v>
      </c>
    </row>
    <row r="269" spans="1:6" x14ac:dyDescent="0.3">
      <c r="A269" t="s">
        <v>601</v>
      </c>
      <c r="B269" t="s">
        <v>602</v>
      </c>
      <c r="C269" t="s">
        <v>374</v>
      </c>
      <c r="D269" t="s">
        <v>603</v>
      </c>
      <c r="E269" s="98" t="s">
        <v>14</v>
      </c>
      <c r="F269" s="98" t="s">
        <v>14</v>
      </c>
    </row>
    <row r="270" spans="1:6" x14ac:dyDescent="0.3">
      <c r="A270" t="s">
        <v>604</v>
      </c>
      <c r="B270" t="s">
        <v>605</v>
      </c>
      <c r="C270" t="s">
        <v>374</v>
      </c>
      <c r="D270" t="s">
        <v>606</v>
      </c>
      <c r="E270" s="98" t="s">
        <v>14</v>
      </c>
      <c r="F270" s="98" t="s">
        <v>14</v>
      </c>
    </row>
    <row r="271" spans="1:6" x14ac:dyDescent="0.3">
      <c r="A271" t="s">
        <v>607</v>
      </c>
      <c r="B271" t="s">
        <v>608</v>
      </c>
      <c r="C271" t="s">
        <v>374</v>
      </c>
      <c r="D271" t="s">
        <v>609</v>
      </c>
      <c r="E271" s="98" t="s">
        <v>14</v>
      </c>
      <c r="F271" s="98" t="s">
        <v>14</v>
      </c>
    </row>
    <row r="272" spans="1:6" x14ac:dyDescent="0.3">
      <c r="A272" t="s">
        <v>610</v>
      </c>
      <c r="B272" t="s">
        <v>611</v>
      </c>
      <c r="C272" t="s">
        <v>374</v>
      </c>
      <c r="D272" t="s">
        <v>612</v>
      </c>
      <c r="E272" s="98" t="s">
        <v>14</v>
      </c>
      <c r="F272" s="98" t="s">
        <v>14</v>
      </c>
    </row>
    <row r="273" spans="1:6" x14ac:dyDescent="0.3">
      <c r="A273" t="s">
        <v>613</v>
      </c>
      <c r="B273" t="s">
        <v>614</v>
      </c>
      <c r="E273" s="98" t="s">
        <v>14</v>
      </c>
      <c r="F273" s="98" t="s">
        <v>14</v>
      </c>
    </row>
    <row r="274" spans="1:6" x14ac:dyDescent="0.3">
      <c r="A274" t="s">
        <v>615</v>
      </c>
      <c r="B274" t="s">
        <v>616</v>
      </c>
      <c r="E274" s="98" t="s">
        <v>14</v>
      </c>
      <c r="F274" s="98" t="s">
        <v>14</v>
      </c>
    </row>
    <row r="275" spans="1:6" x14ac:dyDescent="0.3">
      <c r="A275" t="s">
        <v>617</v>
      </c>
      <c r="B275" t="s">
        <v>618</v>
      </c>
      <c r="C275" t="s">
        <v>370</v>
      </c>
      <c r="E275" s="98" t="s">
        <v>14</v>
      </c>
      <c r="F275" s="98" t="s">
        <v>14</v>
      </c>
    </row>
    <row r="276" spans="1:6" x14ac:dyDescent="0.3">
      <c r="A276" t="s">
        <v>619</v>
      </c>
      <c r="B276" t="s">
        <v>620</v>
      </c>
      <c r="C276" t="s">
        <v>374</v>
      </c>
      <c r="E276" s="98" t="s">
        <v>14</v>
      </c>
      <c r="F276" s="98" t="s">
        <v>14</v>
      </c>
    </row>
    <row r="277" spans="1:6" x14ac:dyDescent="0.3">
      <c r="A277" t="s">
        <v>621</v>
      </c>
      <c r="B277" t="s">
        <v>622</v>
      </c>
      <c r="C277" t="s">
        <v>390</v>
      </c>
      <c r="E277" s="98" t="s">
        <v>14</v>
      </c>
      <c r="F277" s="98" t="s">
        <v>14</v>
      </c>
    </row>
    <row r="278" spans="1:6" x14ac:dyDescent="0.3">
      <c r="A278" t="s">
        <v>623</v>
      </c>
      <c r="B278" t="s">
        <v>624</v>
      </c>
      <c r="C278" t="s">
        <v>370</v>
      </c>
      <c r="D278" t="s">
        <v>625</v>
      </c>
      <c r="E278" s="98" t="s">
        <v>14</v>
      </c>
      <c r="F278" s="98" t="s">
        <v>14</v>
      </c>
    </row>
    <row r="279" spans="1:6" x14ac:dyDescent="0.3">
      <c r="A279" t="s">
        <v>626</v>
      </c>
      <c r="B279" t="s">
        <v>627</v>
      </c>
      <c r="C279" t="s">
        <v>370</v>
      </c>
      <c r="D279" t="s">
        <v>628</v>
      </c>
      <c r="E279" s="98" t="s">
        <v>14</v>
      </c>
      <c r="F279" s="98" t="s">
        <v>14</v>
      </c>
    </row>
    <row r="280" spans="1:6" x14ac:dyDescent="0.3">
      <c r="A280" t="s">
        <v>629</v>
      </c>
      <c r="B280" t="s">
        <v>630</v>
      </c>
      <c r="C280" t="s">
        <v>370</v>
      </c>
      <c r="D280" t="s">
        <v>631</v>
      </c>
      <c r="E280" s="98" t="s">
        <v>14</v>
      </c>
      <c r="F280" s="98" t="s">
        <v>14</v>
      </c>
    </row>
    <row r="281" spans="1:6" x14ac:dyDescent="0.3">
      <c r="A281" t="s">
        <v>632</v>
      </c>
      <c r="B281" t="s">
        <v>633</v>
      </c>
      <c r="C281" t="s">
        <v>370</v>
      </c>
      <c r="D281" t="s">
        <v>634</v>
      </c>
      <c r="E281" s="98" t="s">
        <v>14</v>
      </c>
      <c r="F281" s="98" t="s">
        <v>14</v>
      </c>
    </row>
    <row r="282" spans="1:6" x14ac:dyDescent="0.3">
      <c r="A282" t="s">
        <v>635</v>
      </c>
      <c r="B282" t="s">
        <v>636</v>
      </c>
      <c r="C282" t="s">
        <v>370</v>
      </c>
      <c r="D282" t="s">
        <v>637</v>
      </c>
      <c r="E282" s="98" t="s">
        <v>14</v>
      </c>
      <c r="F282" s="98" t="s">
        <v>14</v>
      </c>
    </row>
    <row r="283" spans="1:6" x14ac:dyDescent="0.3">
      <c r="A283" t="s">
        <v>638</v>
      </c>
      <c r="B283" t="s">
        <v>639</v>
      </c>
      <c r="C283" t="s">
        <v>370</v>
      </c>
      <c r="D283" t="s">
        <v>640</v>
      </c>
      <c r="E283" s="98" t="s">
        <v>14</v>
      </c>
      <c r="F283" s="98" t="s">
        <v>14</v>
      </c>
    </row>
    <row r="284" spans="1:6" x14ac:dyDescent="0.3">
      <c r="A284" t="s">
        <v>641</v>
      </c>
      <c r="B284" t="s">
        <v>642</v>
      </c>
      <c r="C284" t="s">
        <v>370</v>
      </c>
      <c r="D284" t="s">
        <v>643</v>
      </c>
      <c r="E284" s="98" t="s">
        <v>14</v>
      </c>
      <c r="F284" s="98" t="s">
        <v>14</v>
      </c>
    </row>
    <row r="285" spans="1:6" x14ac:dyDescent="0.3">
      <c r="A285" t="s">
        <v>644</v>
      </c>
      <c r="B285" t="s">
        <v>645</v>
      </c>
      <c r="C285" t="s">
        <v>374</v>
      </c>
      <c r="D285" t="s">
        <v>646</v>
      </c>
      <c r="E285" s="98" t="s">
        <v>14</v>
      </c>
      <c r="F285" s="98" t="s">
        <v>14</v>
      </c>
    </row>
    <row r="286" spans="1:6" x14ac:dyDescent="0.3">
      <c r="A286" t="s">
        <v>647</v>
      </c>
      <c r="B286" t="s">
        <v>648</v>
      </c>
      <c r="C286" t="s">
        <v>374</v>
      </c>
      <c r="D286" t="s">
        <v>649</v>
      </c>
      <c r="E286" s="98" t="s">
        <v>14</v>
      </c>
      <c r="F286" s="98" t="s">
        <v>14</v>
      </c>
    </row>
    <row r="287" spans="1:6" x14ac:dyDescent="0.3">
      <c r="A287" t="s">
        <v>650</v>
      </c>
      <c r="B287" t="s">
        <v>651</v>
      </c>
      <c r="C287" t="s">
        <v>374</v>
      </c>
      <c r="D287" t="s">
        <v>652</v>
      </c>
      <c r="E287" s="98" t="s">
        <v>14</v>
      </c>
      <c r="F287" s="98" t="s">
        <v>14</v>
      </c>
    </row>
    <row r="288" spans="1:6" x14ac:dyDescent="0.3">
      <c r="A288" t="s">
        <v>653</v>
      </c>
      <c r="B288" t="s">
        <v>654</v>
      </c>
      <c r="C288" t="s">
        <v>374</v>
      </c>
      <c r="D288" t="s">
        <v>655</v>
      </c>
      <c r="E288" s="98" t="s">
        <v>14</v>
      </c>
      <c r="F288" s="98" t="s">
        <v>14</v>
      </c>
    </row>
    <row r="289" spans="1:6" x14ac:dyDescent="0.3">
      <c r="A289" t="s">
        <v>656</v>
      </c>
      <c r="B289" t="s">
        <v>657</v>
      </c>
      <c r="C289" t="s">
        <v>374</v>
      </c>
      <c r="D289" t="s">
        <v>658</v>
      </c>
      <c r="E289" s="98" t="s">
        <v>14</v>
      </c>
      <c r="F289" s="98" t="s">
        <v>14</v>
      </c>
    </row>
    <row r="290" spans="1:6" x14ac:dyDescent="0.3">
      <c r="A290" t="s">
        <v>659</v>
      </c>
      <c r="B290" t="s">
        <v>660</v>
      </c>
      <c r="C290" t="s">
        <v>374</v>
      </c>
      <c r="D290" t="s">
        <v>661</v>
      </c>
      <c r="E290" s="98" t="s">
        <v>14</v>
      </c>
      <c r="F290" s="98" t="s">
        <v>14</v>
      </c>
    </row>
    <row r="291" spans="1:6" x14ac:dyDescent="0.3">
      <c r="A291" t="s">
        <v>662</v>
      </c>
      <c r="B291" t="s">
        <v>663</v>
      </c>
      <c r="C291" t="s">
        <v>374</v>
      </c>
      <c r="D291" t="s">
        <v>664</v>
      </c>
      <c r="E291" s="98" t="s">
        <v>14</v>
      </c>
      <c r="F291" s="98" t="s">
        <v>14</v>
      </c>
    </row>
    <row r="292" spans="1:6" x14ac:dyDescent="0.3">
      <c r="A292" t="s">
        <v>665</v>
      </c>
      <c r="B292" t="s">
        <v>666</v>
      </c>
      <c r="C292" t="s">
        <v>390</v>
      </c>
      <c r="D292" t="s">
        <v>667</v>
      </c>
      <c r="E292" s="98" t="s">
        <v>14</v>
      </c>
      <c r="F292" s="98" t="s">
        <v>14</v>
      </c>
    </row>
    <row r="293" spans="1:6" x14ac:dyDescent="0.3">
      <c r="A293" t="s">
        <v>668</v>
      </c>
      <c r="B293" t="s">
        <v>669</v>
      </c>
      <c r="C293" t="s">
        <v>390</v>
      </c>
      <c r="D293" t="s">
        <v>670</v>
      </c>
      <c r="E293" s="98" t="s">
        <v>14</v>
      </c>
      <c r="F293" s="98" t="s">
        <v>14</v>
      </c>
    </row>
    <row r="294" spans="1:6" x14ac:dyDescent="0.3">
      <c r="A294" t="s">
        <v>671</v>
      </c>
      <c r="B294" t="s">
        <v>672</v>
      </c>
      <c r="C294" t="s">
        <v>390</v>
      </c>
      <c r="D294" t="s">
        <v>673</v>
      </c>
      <c r="E294" s="98" t="s">
        <v>14</v>
      </c>
      <c r="F294" s="98" t="s">
        <v>14</v>
      </c>
    </row>
    <row r="295" spans="1:6" x14ac:dyDescent="0.3">
      <c r="A295" t="s">
        <v>674</v>
      </c>
      <c r="B295" t="s">
        <v>675</v>
      </c>
      <c r="E295" s="98" t="s">
        <v>14</v>
      </c>
    </row>
    <row r="296" spans="1:6" x14ac:dyDescent="0.3">
      <c r="A296" t="s">
        <v>676</v>
      </c>
      <c r="B296" t="s">
        <v>654</v>
      </c>
      <c r="C296" t="s">
        <v>374</v>
      </c>
      <c r="D296" t="s">
        <v>655</v>
      </c>
      <c r="E296" s="98" t="s">
        <v>14</v>
      </c>
    </row>
    <row r="297" spans="1:6" x14ac:dyDescent="0.3">
      <c r="A297" t="s">
        <v>677</v>
      </c>
      <c r="B297" t="s">
        <v>678</v>
      </c>
      <c r="E297" s="98" t="s">
        <v>14</v>
      </c>
      <c r="F297" s="98" t="s">
        <v>14</v>
      </c>
    </row>
    <row r="298" spans="1:6" x14ac:dyDescent="0.3">
      <c r="A298" t="s">
        <v>679</v>
      </c>
      <c r="B298" t="s">
        <v>680</v>
      </c>
      <c r="E298" s="98" t="s">
        <v>14</v>
      </c>
      <c r="F298" s="98" t="s">
        <v>14</v>
      </c>
    </row>
    <row r="299" spans="1:6" x14ac:dyDescent="0.3">
      <c r="A299" t="s">
        <v>681</v>
      </c>
      <c r="B299" t="s">
        <v>682</v>
      </c>
      <c r="C299" t="s">
        <v>370</v>
      </c>
      <c r="E299" s="98" t="s">
        <v>14</v>
      </c>
      <c r="F299" s="98" t="s">
        <v>14</v>
      </c>
    </row>
    <row r="300" spans="1:6" x14ac:dyDescent="0.3">
      <c r="A300" t="s">
        <v>683</v>
      </c>
      <c r="B300" t="s">
        <v>684</v>
      </c>
      <c r="C300" t="s">
        <v>374</v>
      </c>
      <c r="E300" s="98" t="s">
        <v>14</v>
      </c>
      <c r="F300" s="98" t="s">
        <v>14</v>
      </c>
    </row>
    <row r="301" spans="1:6" x14ac:dyDescent="0.3">
      <c r="A301" t="s">
        <v>685</v>
      </c>
      <c r="B301" t="s">
        <v>686</v>
      </c>
      <c r="C301" t="s">
        <v>390</v>
      </c>
      <c r="E301" s="98" t="s">
        <v>14</v>
      </c>
      <c r="F301" s="98" t="s">
        <v>14</v>
      </c>
    </row>
    <row r="302" spans="1:6" x14ac:dyDescent="0.3">
      <c r="A302" t="s">
        <v>687</v>
      </c>
      <c r="B302" t="s">
        <v>688</v>
      </c>
      <c r="C302" t="s">
        <v>370</v>
      </c>
      <c r="D302" t="s">
        <v>371</v>
      </c>
      <c r="E302" s="98" t="s">
        <v>14</v>
      </c>
      <c r="F302" s="98" t="s">
        <v>14</v>
      </c>
    </row>
    <row r="303" spans="1:6" x14ac:dyDescent="0.3">
      <c r="A303" t="s">
        <v>689</v>
      </c>
      <c r="B303" t="s">
        <v>690</v>
      </c>
      <c r="C303" t="s">
        <v>374</v>
      </c>
      <c r="D303" t="s">
        <v>375</v>
      </c>
      <c r="E303" s="98" t="s">
        <v>14</v>
      </c>
      <c r="F303" s="98" t="s">
        <v>14</v>
      </c>
    </row>
    <row r="304" spans="1:6" x14ac:dyDescent="0.3">
      <c r="A304" t="s">
        <v>691</v>
      </c>
      <c r="B304" t="s">
        <v>692</v>
      </c>
      <c r="C304" t="s">
        <v>374</v>
      </c>
      <c r="D304" t="s">
        <v>378</v>
      </c>
      <c r="E304" s="98" t="s">
        <v>14</v>
      </c>
      <c r="F304" s="98" t="s">
        <v>14</v>
      </c>
    </row>
    <row r="305" spans="1:6" x14ac:dyDescent="0.3">
      <c r="A305" t="s">
        <v>693</v>
      </c>
      <c r="B305" t="s">
        <v>694</v>
      </c>
      <c r="C305" t="s">
        <v>374</v>
      </c>
      <c r="D305" t="s">
        <v>381</v>
      </c>
      <c r="E305" s="98" t="s">
        <v>14</v>
      </c>
      <c r="F305" s="98" t="s">
        <v>14</v>
      </c>
    </row>
    <row r="306" spans="1:6" x14ac:dyDescent="0.3">
      <c r="A306" t="s">
        <v>695</v>
      </c>
      <c r="B306" t="s">
        <v>696</v>
      </c>
      <c r="C306" t="s">
        <v>374</v>
      </c>
      <c r="D306" t="s">
        <v>384</v>
      </c>
      <c r="E306" s="98" t="s">
        <v>14</v>
      </c>
      <c r="F306" s="98" t="s">
        <v>14</v>
      </c>
    </row>
    <row r="307" spans="1:6" x14ac:dyDescent="0.3">
      <c r="A307" t="s">
        <v>697</v>
      </c>
      <c r="B307" t="s">
        <v>698</v>
      </c>
      <c r="C307" t="s">
        <v>374</v>
      </c>
      <c r="D307" t="s">
        <v>387</v>
      </c>
      <c r="E307" s="98" t="s">
        <v>14</v>
      </c>
      <c r="F307" s="98" t="s">
        <v>14</v>
      </c>
    </row>
    <row r="308" spans="1:6" x14ac:dyDescent="0.3">
      <c r="A308" t="s">
        <v>699</v>
      </c>
      <c r="B308" t="s">
        <v>700</v>
      </c>
      <c r="C308" t="s">
        <v>390</v>
      </c>
      <c r="D308" t="s">
        <v>391</v>
      </c>
      <c r="E308" s="98" t="s">
        <v>14</v>
      </c>
      <c r="F308" s="98" t="s">
        <v>14</v>
      </c>
    </row>
    <row r="309" spans="1:6" x14ac:dyDescent="0.3">
      <c r="A309" t="s">
        <v>701</v>
      </c>
      <c r="B309" t="s">
        <v>702</v>
      </c>
      <c r="E309" s="98" t="s">
        <v>14</v>
      </c>
      <c r="F309" s="98" t="s">
        <v>14</v>
      </c>
    </row>
    <row r="310" spans="1:6" x14ac:dyDescent="0.3">
      <c r="A310" t="s">
        <v>703</v>
      </c>
      <c r="B310" t="s">
        <v>704</v>
      </c>
      <c r="E310" s="98" t="s">
        <v>14</v>
      </c>
      <c r="F310" s="98" t="s">
        <v>14</v>
      </c>
    </row>
    <row r="311" spans="1:6" x14ac:dyDescent="0.3">
      <c r="A311" t="s">
        <v>705</v>
      </c>
      <c r="B311" t="s">
        <v>706</v>
      </c>
      <c r="C311" t="s">
        <v>370</v>
      </c>
      <c r="E311" s="98" t="s">
        <v>14</v>
      </c>
      <c r="F311" s="98" t="s">
        <v>14</v>
      </c>
    </row>
    <row r="312" spans="1:6" x14ac:dyDescent="0.3">
      <c r="A312" t="s">
        <v>707</v>
      </c>
      <c r="B312" t="s">
        <v>708</v>
      </c>
      <c r="C312" t="s">
        <v>374</v>
      </c>
      <c r="E312" s="98" t="s">
        <v>14</v>
      </c>
      <c r="F312" s="98" t="s">
        <v>14</v>
      </c>
    </row>
    <row r="313" spans="1:6" x14ac:dyDescent="0.3">
      <c r="A313" t="s">
        <v>709</v>
      </c>
      <c r="B313" t="s">
        <v>710</v>
      </c>
      <c r="C313" t="s">
        <v>390</v>
      </c>
      <c r="E313" s="98" t="s">
        <v>14</v>
      </c>
      <c r="F313" s="98" t="s">
        <v>14</v>
      </c>
    </row>
    <row r="314" spans="1:6" x14ac:dyDescent="0.3">
      <c r="A314" t="s">
        <v>711</v>
      </c>
      <c r="B314" t="s">
        <v>712</v>
      </c>
      <c r="C314" t="s">
        <v>370</v>
      </c>
      <c r="D314" t="s">
        <v>404</v>
      </c>
      <c r="E314" s="98" t="s">
        <v>14</v>
      </c>
      <c r="F314" s="98" t="s">
        <v>14</v>
      </c>
    </row>
    <row r="315" spans="1:6" x14ac:dyDescent="0.3">
      <c r="A315" t="s">
        <v>713</v>
      </c>
      <c r="B315" t="s">
        <v>714</v>
      </c>
      <c r="C315" t="s">
        <v>370</v>
      </c>
      <c r="D315" t="s">
        <v>407</v>
      </c>
      <c r="E315" s="98" t="s">
        <v>14</v>
      </c>
      <c r="F315" s="98" t="s">
        <v>14</v>
      </c>
    </row>
    <row r="316" spans="1:6" x14ac:dyDescent="0.3">
      <c r="A316" t="s">
        <v>715</v>
      </c>
      <c r="B316" t="s">
        <v>716</v>
      </c>
      <c r="C316" t="s">
        <v>370</v>
      </c>
      <c r="D316" t="s">
        <v>410</v>
      </c>
      <c r="E316" s="98" t="s">
        <v>14</v>
      </c>
      <c r="F316" s="98" t="s">
        <v>14</v>
      </c>
    </row>
    <row r="317" spans="1:6" x14ac:dyDescent="0.3">
      <c r="A317" t="s">
        <v>717</v>
      </c>
      <c r="B317" t="s">
        <v>718</v>
      </c>
      <c r="C317" t="s">
        <v>370</v>
      </c>
      <c r="D317" t="s">
        <v>413</v>
      </c>
      <c r="E317" s="98" t="s">
        <v>14</v>
      </c>
      <c r="F317" s="98" t="s">
        <v>14</v>
      </c>
    </row>
    <row r="318" spans="1:6" x14ac:dyDescent="0.3">
      <c r="A318" t="s">
        <v>719</v>
      </c>
      <c r="B318" t="s">
        <v>720</v>
      </c>
      <c r="C318" t="s">
        <v>370</v>
      </c>
      <c r="D318" t="s">
        <v>416</v>
      </c>
      <c r="E318" s="98" t="s">
        <v>14</v>
      </c>
      <c r="F318" s="98" t="s">
        <v>14</v>
      </c>
    </row>
    <row r="319" spans="1:6" x14ac:dyDescent="0.3">
      <c r="A319" t="s">
        <v>721</v>
      </c>
      <c r="B319" t="s">
        <v>722</v>
      </c>
      <c r="C319" t="s">
        <v>374</v>
      </c>
      <c r="D319" t="s">
        <v>419</v>
      </c>
      <c r="E319" s="98" t="s">
        <v>14</v>
      </c>
      <c r="F319" s="98" t="s">
        <v>14</v>
      </c>
    </row>
    <row r="320" spans="1:6" x14ac:dyDescent="0.3">
      <c r="A320" t="s">
        <v>723</v>
      </c>
      <c r="B320" t="s">
        <v>724</v>
      </c>
      <c r="C320" t="s">
        <v>390</v>
      </c>
      <c r="D320" t="s">
        <v>422</v>
      </c>
      <c r="E320" s="98" t="s">
        <v>14</v>
      </c>
      <c r="F320" s="98" t="s">
        <v>14</v>
      </c>
    </row>
    <row r="321" spans="1:6" x14ac:dyDescent="0.3">
      <c r="A321" t="s">
        <v>725</v>
      </c>
      <c r="B321" t="s">
        <v>726</v>
      </c>
      <c r="E321" s="98" t="s">
        <v>14</v>
      </c>
      <c r="F321" s="98" t="s">
        <v>14</v>
      </c>
    </row>
    <row r="322" spans="1:6" x14ac:dyDescent="0.3">
      <c r="A322" t="s">
        <v>727</v>
      </c>
      <c r="B322" t="s">
        <v>728</v>
      </c>
      <c r="E322" s="98" t="s">
        <v>14</v>
      </c>
      <c r="F322" s="98" t="s">
        <v>14</v>
      </c>
    </row>
    <row r="323" spans="1:6" x14ac:dyDescent="0.3">
      <c r="A323" t="s">
        <v>729</v>
      </c>
      <c r="B323" t="s">
        <v>730</v>
      </c>
      <c r="C323" t="s">
        <v>370</v>
      </c>
      <c r="E323" s="98" t="s">
        <v>14</v>
      </c>
      <c r="F323" s="98" t="s">
        <v>14</v>
      </c>
    </row>
    <row r="324" spans="1:6" x14ac:dyDescent="0.3">
      <c r="A324" t="s">
        <v>731</v>
      </c>
      <c r="B324" t="s">
        <v>732</v>
      </c>
      <c r="C324" t="s">
        <v>374</v>
      </c>
      <c r="E324" s="98" t="s">
        <v>14</v>
      </c>
      <c r="F324" s="98" t="s">
        <v>14</v>
      </c>
    </row>
    <row r="325" spans="1:6" x14ac:dyDescent="0.3">
      <c r="A325" t="s">
        <v>733</v>
      </c>
      <c r="B325" t="s">
        <v>734</v>
      </c>
      <c r="C325" t="s">
        <v>390</v>
      </c>
      <c r="E325" s="98" t="s">
        <v>14</v>
      </c>
      <c r="F325" s="98" t="s">
        <v>14</v>
      </c>
    </row>
    <row r="326" spans="1:6" x14ac:dyDescent="0.3">
      <c r="A326" t="s">
        <v>735</v>
      </c>
      <c r="B326" t="s">
        <v>736</v>
      </c>
      <c r="C326" t="s">
        <v>370</v>
      </c>
      <c r="D326" t="s">
        <v>435</v>
      </c>
      <c r="E326" s="98" t="s">
        <v>14</v>
      </c>
      <c r="F326" s="98" t="s">
        <v>14</v>
      </c>
    </row>
    <row r="327" spans="1:6" x14ac:dyDescent="0.3">
      <c r="A327" t="s">
        <v>737</v>
      </c>
      <c r="B327" t="s">
        <v>738</v>
      </c>
      <c r="C327" t="s">
        <v>370</v>
      </c>
      <c r="D327" t="s">
        <v>438</v>
      </c>
      <c r="E327" s="98" t="s">
        <v>14</v>
      </c>
      <c r="F327" s="98" t="s">
        <v>14</v>
      </c>
    </row>
    <row r="328" spans="1:6" x14ac:dyDescent="0.3">
      <c r="A328" t="s">
        <v>739</v>
      </c>
      <c r="B328" t="s">
        <v>740</v>
      </c>
      <c r="C328" t="s">
        <v>370</v>
      </c>
      <c r="D328" t="s">
        <v>441</v>
      </c>
      <c r="E328" s="98" t="s">
        <v>14</v>
      </c>
      <c r="F328" s="98" t="s">
        <v>14</v>
      </c>
    </row>
    <row r="329" spans="1:6" x14ac:dyDescent="0.3">
      <c r="A329" t="s">
        <v>741</v>
      </c>
      <c r="B329" t="s">
        <v>742</v>
      </c>
      <c r="C329" t="s">
        <v>370</v>
      </c>
      <c r="D329" t="s">
        <v>444</v>
      </c>
      <c r="E329" s="98" t="s">
        <v>14</v>
      </c>
      <c r="F329" s="98" t="s">
        <v>14</v>
      </c>
    </row>
    <row r="330" spans="1:6" x14ac:dyDescent="0.3">
      <c r="A330" t="s">
        <v>743</v>
      </c>
      <c r="B330" t="s">
        <v>744</v>
      </c>
      <c r="C330" t="s">
        <v>370</v>
      </c>
      <c r="D330" t="s">
        <v>447</v>
      </c>
      <c r="E330" s="98" t="s">
        <v>14</v>
      </c>
      <c r="F330" s="98" t="s">
        <v>14</v>
      </c>
    </row>
    <row r="331" spans="1:6" x14ac:dyDescent="0.3">
      <c r="A331" t="s">
        <v>745</v>
      </c>
      <c r="B331" t="s">
        <v>746</v>
      </c>
      <c r="C331" t="s">
        <v>370</v>
      </c>
      <c r="D331" t="s">
        <v>450</v>
      </c>
      <c r="E331" s="98" t="s">
        <v>14</v>
      </c>
      <c r="F331" s="98" t="s">
        <v>14</v>
      </c>
    </row>
    <row r="332" spans="1:6" x14ac:dyDescent="0.3">
      <c r="A332" t="s">
        <v>747</v>
      </c>
      <c r="B332" t="s">
        <v>748</v>
      </c>
      <c r="C332" t="s">
        <v>374</v>
      </c>
      <c r="D332" t="s">
        <v>453</v>
      </c>
      <c r="E332" s="98" t="s">
        <v>14</v>
      </c>
      <c r="F332" s="98" t="s">
        <v>14</v>
      </c>
    </row>
    <row r="333" spans="1:6" x14ac:dyDescent="0.3">
      <c r="A333" t="s">
        <v>749</v>
      </c>
      <c r="B333" t="s">
        <v>750</v>
      </c>
      <c r="C333" t="s">
        <v>374</v>
      </c>
      <c r="D333" t="s">
        <v>456</v>
      </c>
      <c r="E333" s="98" t="s">
        <v>14</v>
      </c>
      <c r="F333" s="98" t="s">
        <v>14</v>
      </c>
    </row>
    <row r="334" spans="1:6" x14ac:dyDescent="0.3">
      <c r="A334" t="s">
        <v>751</v>
      </c>
      <c r="B334" t="s">
        <v>752</v>
      </c>
      <c r="C334" t="s">
        <v>390</v>
      </c>
      <c r="D334" t="s">
        <v>459</v>
      </c>
      <c r="E334" s="98" t="s">
        <v>14</v>
      </c>
      <c r="F334" s="98" t="s">
        <v>14</v>
      </c>
    </row>
    <row r="335" spans="1:6" x14ac:dyDescent="0.3">
      <c r="A335" t="s">
        <v>753</v>
      </c>
      <c r="B335" t="s">
        <v>754</v>
      </c>
      <c r="E335" s="98" t="s">
        <v>14</v>
      </c>
      <c r="F335" s="98" t="s">
        <v>14</v>
      </c>
    </row>
    <row r="336" spans="1:6" x14ac:dyDescent="0.3">
      <c r="A336" t="s">
        <v>755</v>
      </c>
      <c r="B336" t="s">
        <v>756</v>
      </c>
      <c r="E336" s="98" t="s">
        <v>14</v>
      </c>
      <c r="F336" s="98" t="s">
        <v>14</v>
      </c>
    </row>
    <row r="337" spans="1:6" x14ac:dyDescent="0.3">
      <c r="A337" t="s">
        <v>757</v>
      </c>
      <c r="B337" t="s">
        <v>758</v>
      </c>
      <c r="C337" t="s">
        <v>370</v>
      </c>
      <c r="E337" s="98" t="s">
        <v>14</v>
      </c>
      <c r="F337" s="98" t="s">
        <v>14</v>
      </c>
    </row>
    <row r="338" spans="1:6" x14ac:dyDescent="0.3">
      <c r="A338" t="s">
        <v>759</v>
      </c>
      <c r="B338" t="s">
        <v>760</v>
      </c>
      <c r="C338" t="s">
        <v>374</v>
      </c>
      <c r="E338" s="98" t="s">
        <v>14</v>
      </c>
      <c r="F338" s="98" t="s">
        <v>14</v>
      </c>
    </row>
    <row r="339" spans="1:6" x14ac:dyDescent="0.3">
      <c r="A339" t="s">
        <v>761</v>
      </c>
      <c r="B339" t="s">
        <v>762</v>
      </c>
      <c r="C339" t="s">
        <v>390</v>
      </c>
      <c r="E339" s="98" t="s">
        <v>14</v>
      </c>
      <c r="F339" s="98" t="s">
        <v>14</v>
      </c>
    </row>
    <row r="340" spans="1:6" x14ac:dyDescent="0.3">
      <c r="A340" t="s">
        <v>763</v>
      </c>
      <c r="B340" t="s">
        <v>764</v>
      </c>
      <c r="C340" t="s">
        <v>370</v>
      </c>
      <c r="D340" t="s">
        <v>472</v>
      </c>
      <c r="E340" s="98" t="s">
        <v>14</v>
      </c>
      <c r="F340" s="98" t="s">
        <v>14</v>
      </c>
    </row>
    <row r="341" spans="1:6" x14ac:dyDescent="0.3">
      <c r="A341" t="s">
        <v>765</v>
      </c>
      <c r="B341" t="s">
        <v>766</v>
      </c>
      <c r="C341" t="s">
        <v>370</v>
      </c>
      <c r="D341" t="s">
        <v>475</v>
      </c>
      <c r="E341" s="98" t="s">
        <v>14</v>
      </c>
      <c r="F341" s="98" t="s">
        <v>14</v>
      </c>
    </row>
    <row r="342" spans="1:6" x14ac:dyDescent="0.3">
      <c r="A342" t="s">
        <v>767</v>
      </c>
      <c r="B342" t="s">
        <v>768</v>
      </c>
      <c r="C342" t="s">
        <v>370</v>
      </c>
      <c r="D342" t="s">
        <v>478</v>
      </c>
      <c r="E342" s="98" t="s">
        <v>14</v>
      </c>
      <c r="F342" s="98" t="s">
        <v>14</v>
      </c>
    </row>
    <row r="343" spans="1:6" x14ac:dyDescent="0.3">
      <c r="A343" t="s">
        <v>769</v>
      </c>
      <c r="B343" t="s">
        <v>770</v>
      </c>
      <c r="C343" t="s">
        <v>370</v>
      </c>
      <c r="D343" t="s">
        <v>481</v>
      </c>
      <c r="E343" s="98" t="s">
        <v>14</v>
      </c>
      <c r="F343" s="98" t="s">
        <v>14</v>
      </c>
    </row>
    <row r="344" spans="1:6" x14ac:dyDescent="0.3">
      <c r="A344" t="s">
        <v>771</v>
      </c>
      <c r="B344" t="s">
        <v>772</v>
      </c>
      <c r="C344" t="s">
        <v>370</v>
      </c>
      <c r="D344" t="s">
        <v>484</v>
      </c>
      <c r="E344" s="98" t="s">
        <v>14</v>
      </c>
      <c r="F344" s="98" t="s">
        <v>14</v>
      </c>
    </row>
    <row r="345" spans="1:6" x14ac:dyDescent="0.3">
      <c r="A345" t="s">
        <v>773</v>
      </c>
      <c r="B345" t="s">
        <v>774</v>
      </c>
      <c r="C345" t="s">
        <v>370</v>
      </c>
      <c r="D345" t="s">
        <v>487</v>
      </c>
      <c r="E345" s="98" t="s">
        <v>14</v>
      </c>
      <c r="F345" s="98" t="s">
        <v>14</v>
      </c>
    </row>
    <row r="346" spans="1:6" x14ac:dyDescent="0.3">
      <c r="A346" t="s">
        <v>775</v>
      </c>
      <c r="B346" t="s">
        <v>776</v>
      </c>
      <c r="C346" t="s">
        <v>370</v>
      </c>
      <c r="D346" t="s">
        <v>490</v>
      </c>
      <c r="E346" s="98" t="s">
        <v>14</v>
      </c>
      <c r="F346" s="98" t="s">
        <v>14</v>
      </c>
    </row>
    <row r="347" spans="1:6" x14ac:dyDescent="0.3">
      <c r="A347" t="s">
        <v>777</v>
      </c>
      <c r="B347" t="s">
        <v>778</v>
      </c>
      <c r="C347" t="s">
        <v>370</v>
      </c>
      <c r="D347" t="s">
        <v>493</v>
      </c>
      <c r="E347" s="98" t="s">
        <v>14</v>
      </c>
      <c r="F347" s="98" t="s">
        <v>14</v>
      </c>
    </row>
    <row r="348" spans="1:6" x14ac:dyDescent="0.3">
      <c r="A348" t="s">
        <v>779</v>
      </c>
      <c r="B348" t="s">
        <v>780</v>
      </c>
      <c r="C348" t="s">
        <v>370</v>
      </c>
      <c r="D348" t="s">
        <v>496</v>
      </c>
      <c r="E348" s="98" t="s">
        <v>14</v>
      </c>
      <c r="F348" s="98" t="s">
        <v>14</v>
      </c>
    </row>
    <row r="349" spans="1:6" x14ac:dyDescent="0.3">
      <c r="A349" t="s">
        <v>781</v>
      </c>
      <c r="B349" t="s">
        <v>782</v>
      </c>
      <c r="C349" t="s">
        <v>370</v>
      </c>
      <c r="D349" t="s">
        <v>499</v>
      </c>
      <c r="E349" s="98" t="s">
        <v>14</v>
      </c>
      <c r="F349" s="98" t="s">
        <v>14</v>
      </c>
    </row>
    <row r="350" spans="1:6" x14ac:dyDescent="0.3">
      <c r="A350" t="s">
        <v>783</v>
      </c>
      <c r="B350" t="s">
        <v>784</v>
      </c>
      <c r="C350" t="s">
        <v>370</v>
      </c>
      <c r="D350" t="s">
        <v>502</v>
      </c>
      <c r="E350" s="98" t="s">
        <v>14</v>
      </c>
      <c r="F350" s="98" t="s">
        <v>14</v>
      </c>
    </row>
    <row r="351" spans="1:6" x14ac:dyDescent="0.3">
      <c r="A351" t="s">
        <v>785</v>
      </c>
      <c r="B351" t="s">
        <v>786</v>
      </c>
      <c r="C351" t="s">
        <v>370</v>
      </c>
      <c r="D351" t="s">
        <v>505</v>
      </c>
      <c r="E351" s="98" t="s">
        <v>14</v>
      </c>
      <c r="F351" s="98" t="s">
        <v>14</v>
      </c>
    </row>
    <row r="352" spans="1:6" x14ac:dyDescent="0.3">
      <c r="A352" t="s">
        <v>787</v>
      </c>
      <c r="B352" t="s">
        <v>788</v>
      </c>
      <c r="C352" t="s">
        <v>370</v>
      </c>
      <c r="D352" t="s">
        <v>508</v>
      </c>
      <c r="E352" s="98" t="s">
        <v>14</v>
      </c>
      <c r="F352" s="98" t="s">
        <v>14</v>
      </c>
    </row>
    <row r="353" spans="1:6" x14ac:dyDescent="0.3">
      <c r="A353" t="s">
        <v>789</v>
      </c>
      <c r="B353" t="s">
        <v>790</v>
      </c>
      <c r="C353" t="s">
        <v>374</v>
      </c>
      <c r="D353" t="s">
        <v>511</v>
      </c>
      <c r="E353" s="98" t="s">
        <v>14</v>
      </c>
      <c r="F353" s="98" t="s">
        <v>14</v>
      </c>
    </row>
    <row r="354" spans="1:6" x14ac:dyDescent="0.3">
      <c r="A354" t="s">
        <v>791</v>
      </c>
      <c r="B354" t="s">
        <v>792</v>
      </c>
      <c r="C354" t="s">
        <v>374</v>
      </c>
      <c r="D354" t="s">
        <v>514</v>
      </c>
      <c r="E354" s="98" t="s">
        <v>14</v>
      </c>
      <c r="F354" s="98" t="s">
        <v>14</v>
      </c>
    </row>
    <row r="355" spans="1:6" x14ac:dyDescent="0.3">
      <c r="A355" t="s">
        <v>793</v>
      </c>
      <c r="B355" t="s">
        <v>794</v>
      </c>
      <c r="C355" t="s">
        <v>374</v>
      </c>
      <c r="D355" t="s">
        <v>517</v>
      </c>
      <c r="E355" s="98" t="s">
        <v>14</v>
      </c>
      <c r="F355" s="98" t="s">
        <v>14</v>
      </c>
    </row>
    <row r="356" spans="1:6" x14ac:dyDescent="0.3">
      <c r="A356" t="s">
        <v>795</v>
      </c>
      <c r="B356" t="s">
        <v>796</v>
      </c>
      <c r="C356" t="s">
        <v>390</v>
      </c>
      <c r="D356" t="s">
        <v>520</v>
      </c>
      <c r="E356" s="98" t="s">
        <v>14</v>
      </c>
      <c r="F356" s="98" t="s">
        <v>14</v>
      </c>
    </row>
    <row r="357" spans="1:6" x14ac:dyDescent="0.3">
      <c r="A357" t="s">
        <v>797</v>
      </c>
      <c r="B357" t="s">
        <v>798</v>
      </c>
      <c r="C357" t="s">
        <v>390</v>
      </c>
      <c r="D357" t="s">
        <v>523</v>
      </c>
      <c r="E357" s="98" t="s">
        <v>14</v>
      </c>
      <c r="F357" s="98" t="s">
        <v>14</v>
      </c>
    </row>
    <row r="358" spans="1:6" x14ac:dyDescent="0.3">
      <c r="A358" t="s">
        <v>799</v>
      </c>
      <c r="B358" t="s">
        <v>800</v>
      </c>
      <c r="C358" t="s">
        <v>390</v>
      </c>
      <c r="D358" t="s">
        <v>526</v>
      </c>
      <c r="E358" s="98" t="s">
        <v>14</v>
      </c>
      <c r="F358" s="98" t="s">
        <v>14</v>
      </c>
    </row>
    <row r="359" spans="1:6" x14ac:dyDescent="0.3">
      <c r="A359" t="s">
        <v>801</v>
      </c>
      <c r="B359" t="s">
        <v>802</v>
      </c>
      <c r="C359" t="s">
        <v>390</v>
      </c>
      <c r="D359" t="s">
        <v>529</v>
      </c>
      <c r="E359" s="98" t="s">
        <v>14</v>
      </c>
      <c r="F359" s="98" t="s">
        <v>14</v>
      </c>
    </row>
    <row r="360" spans="1:6" x14ac:dyDescent="0.3">
      <c r="A360" t="s">
        <v>803</v>
      </c>
      <c r="B360" t="s">
        <v>804</v>
      </c>
      <c r="C360" t="s">
        <v>390</v>
      </c>
      <c r="D360" t="s">
        <v>532</v>
      </c>
      <c r="E360" s="98" t="s">
        <v>14</v>
      </c>
      <c r="F360" s="98" t="s">
        <v>14</v>
      </c>
    </row>
    <row r="361" spans="1:6" x14ac:dyDescent="0.3">
      <c r="A361" t="s">
        <v>805</v>
      </c>
      <c r="B361" t="s">
        <v>806</v>
      </c>
      <c r="C361" t="s">
        <v>390</v>
      </c>
      <c r="D361" t="s">
        <v>535</v>
      </c>
      <c r="E361" s="98" t="s">
        <v>14</v>
      </c>
      <c r="F361" s="98" t="s">
        <v>14</v>
      </c>
    </row>
    <row r="362" spans="1:6" x14ac:dyDescent="0.3">
      <c r="A362" t="s">
        <v>807</v>
      </c>
      <c r="B362" t="s">
        <v>808</v>
      </c>
      <c r="C362" t="s">
        <v>390</v>
      </c>
      <c r="D362" t="s">
        <v>538</v>
      </c>
      <c r="E362" s="98" t="s">
        <v>14</v>
      </c>
      <c r="F362" s="98" t="s">
        <v>14</v>
      </c>
    </row>
    <row r="363" spans="1:6" x14ac:dyDescent="0.3">
      <c r="A363" t="s">
        <v>809</v>
      </c>
      <c r="B363" t="s">
        <v>810</v>
      </c>
      <c r="E363" s="98" t="s">
        <v>14</v>
      </c>
      <c r="F363" s="98" t="s">
        <v>14</v>
      </c>
    </row>
    <row r="364" spans="1:6" x14ac:dyDescent="0.3">
      <c r="A364" t="s">
        <v>811</v>
      </c>
      <c r="B364" t="s">
        <v>812</v>
      </c>
      <c r="E364" s="98" t="s">
        <v>14</v>
      </c>
      <c r="F364" s="98" t="s">
        <v>14</v>
      </c>
    </row>
    <row r="365" spans="1:6" x14ac:dyDescent="0.3">
      <c r="A365" t="s">
        <v>813</v>
      </c>
      <c r="B365" t="s">
        <v>814</v>
      </c>
      <c r="C365" t="s">
        <v>370</v>
      </c>
      <c r="E365" s="98" t="s">
        <v>14</v>
      </c>
      <c r="F365" s="98" t="s">
        <v>14</v>
      </c>
    </row>
    <row r="366" spans="1:6" x14ac:dyDescent="0.3">
      <c r="A366" t="s">
        <v>815</v>
      </c>
      <c r="B366" t="s">
        <v>816</v>
      </c>
      <c r="C366" t="s">
        <v>374</v>
      </c>
      <c r="E366" s="98" t="s">
        <v>14</v>
      </c>
      <c r="F366" s="98" t="s">
        <v>14</v>
      </c>
    </row>
    <row r="367" spans="1:6" x14ac:dyDescent="0.3">
      <c r="A367" t="s">
        <v>817</v>
      </c>
      <c r="B367" t="s">
        <v>818</v>
      </c>
      <c r="C367" t="s">
        <v>390</v>
      </c>
      <c r="E367" s="98" t="s">
        <v>14</v>
      </c>
      <c r="F367" s="98" t="s">
        <v>14</v>
      </c>
    </row>
    <row r="368" spans="1:6" x14ac:dyDescent="0.3">
      <c r="A368" t="s">
        <v>819</v>
      </c>
      <c r="B368" t="s">
        <v>820</v>
      </c>
      <c r="C368" t="s">
        <v>370</v>
      </c>
      <c r="D368" t="s">
        <v>551</v>
      </c>
      <c r="E368" s="98" t="s">
        <v>14</v>
      </c>
      <c r="F368" s="98" t="s">
        <v>14</v>
      </c>
    </row>
    <row r="369" spans="1:6" x14ac:dyDescent="0.3">
      <c r="A369" t="s">
        <v>821</v>
      </c>
      <c r="B369" t="s">
        <v>822</v>
      </c>
      <c r="C369" t="s">
        <v>370</v>
      </c>
      <c r="D369" t="s">
        <v>554</v>
      </c>
      <c r="E369" s="98" t="s">
        <v>14</v>
      </c>
      <c r="F369" s="98" t="s">
        <v>14</v>
      </c>
    </row>
    <row r="370" spans="1:6" x14ac:dyDescent="0.3">
      <c r="A370" t="s">
        <v>823</v>
      </c>
      <c r="B370" t="s">
        <v>824</v>
      </c>
      <c r="C370" t="s">
        <v>370</v>
      </c>
      <c r="D370" t="s">
        <v>557</v>
      </c>
      <c r="E370" s="98" t="s">
        <v>14</v>
      </c>
      <c r="F370" s="98" t="s">
        <v>14</v>
      </c>
    </row>
    <row r="371" spans="1:6" x14ac:dyDescent="0.3">
      <c r="A371" t="s">
        <v>825</v>
      </c>
      <c r="B371" t="s">
        <v>826</v>
      </c>
      <c r="C371" t="s">
        <v>370</v>
      </c>
      <c r="D371" t="s">
        <v>560</v>
      </c>
      <c r="E371" s="98" t="s">
        <v>14</v>
      </c>
      <c r="F371" s="98" t="s">
        <v>14</v>
      </c>
    </row>
    <row r="372" spans="1:6" x14ac:dyDescent="0.3">
      <c r="A372" t="s">
        <v>827</v>
      </c>
      <c r="B372" t="s">
        <v>828</v>
      </c>
      <c r="C372" t="s">
        <v>370</v>
      </c>
      <c r="D372" t="s">
        <v>563</v>
      </c>
      <c r="E372" s="98" t="s">
        <v>14</v>
      </c>
      <c r="F372" s="98" t="s">
        <v>14</v>
      </c>
    </row>
    <row r="373" spans="1:6" x14ac:dyDescent="0.3">
      <c r="A373" t="s">
        <v>829</v>
      </c>
      <c r="B373" t="s">
        <v>830</v>
      </c>
      <c r="C373" t="s">
        <v>370</v>
      </c>
      <c r="D373" t="s">
        <v>566</v>
      </c>
      <c r="E373" s="98" t="s">
        <v>14</v>
      </c>
      <c r="F373" s="98" t="s">
        <v>14</v>
      </c>
    </row>
    <row r="374" spans="1:6" x14ac:dyDescent="0.3">
      <c r="A374" t="s">
        <v>831</v>
      </c>
      <c r="B374" t="s">
        <v>832</v>
      </c>
      <c r="C374" t="s">
        <v>374</v>
      </c>
      <c r="D374" t="s">
        <v>569</v>
      </c>
      <c r="E374" s="98" t="s">
        <v>14</v>
      </c>
      <c r="F374" s="98" t="s">
        <v>14</v>
      </c>
    </row>
    <row r="375" spans="1:6" x14ac:dyDescent="0.3">
      <c r="A375" t="s">
        <v>833</v>
      </c>
      <c r="B375" t="s">
        <v>834</v>
      </c>
      <c r="C375" t="s">
        <v>374</v>
      </c>
      <c r="D375" t="s">
        <v>572</v>
      </c>
      <c r="E375" s="98" t="s">
        <v>14</v>
      </c>
      <c r="F375" s="98" t="s">
        <v>14</v>
      </c>
    </row>
    <row r="376" spans="1:6" x14ac:dyDescent="0.3">
      <c r="A376" t="s">
        <v>835</v>
      </c>
      <c r="B376" t="s">
        <v>836</v>
      </c>
      <c r="C376" t="s">
        <v>390</v>
      </c>
      <c r="D376" t="s">
        <v>575</v>
      </c>
      <c r="E376" s="98" t="s">
        <v>14</v>
      </c>
      <c r="F376" s="98" t="s">
        <v>14</v>
      </c>
    </row>
    <row r="377" spans="1:6" x14ac:dyDescent="0.3">
      <c r="A377" t="s">
        <v>837</v>
      </c>
      <c r="B377" t="s">
        <v>838</v>
      </c>
      <c r="C377" t="s">
        <v>390</v>
      </c>
      <c r="D377" t="s">
        <v>578</v>
      </c>
      <c r="E377" s="98" t="s">
        <v>14</v>
      </c>
      <c r="F377" s="98" t="s">
        <v>14</v>
      </c>
    </row>
    <row r="378" spans="1:6" x14ac:dyDescent="0.3">
      <c r="A378" t="s">
        <v>839</v>
      </c>
      <c r="B378" t="s">
        <v>840</v>
      </c>
      <c r="C378" t="s">
        <v>390</v>
      </c>
      <c r="D378" t="s">
        <v>581</v>
      </c>
      <c r="E378" s="98" t="s">
        <v>14</v>
      </c>
      <c r="F378" s="98" t="s">
        <v>14</v>
      </c>
    </row>
    <row r="379" spans="1:6" x14ac:dyDescent="0.3">
      <c r="A379" t="s">
        <v>841</v>
      </c>
      <c r="B379" t="s">
        <v>842</v>
      </c>
      <c r="C379" t="s">
        <v>390</v>
      </c>
      <c r="D379" t="s">
        <v>584</v>
      </c>
      <c r="E379" s="98" t="s">
        <v>14</v>
      </c>
      <c r="F379" s="98" t="s">
        <v>14</v>
      </c>
    </row>
    <row r="380" spans="1:6" x14ac:dyDescent="0.3">
      <c r="A380" t="s">
        <v>843</v>
      </c>
      <c r="B380" t="s">
        <v>844</v>
      </c>
      <c r="E380" s="98" t="s">
        <v>14</v>
      </c>
      <c r="F380" s="98" t="s">
        <v>14</v>
      </c>
    </row>
    <row r="381" spans="1:6" x14ac:dyDescent="0.3">
      <c r="A381" t="s">
        <v>845</v>
      </c>
      <c r="B381" t="s">
        <v>846</v>
      </c>
      <c r="E381" s="98" t="s">
        <v>14</v>
      </c>
      <c r="F381" s="98" t="s">
        <v>14</v>
      </c>
    </row>
    <row r="382" spans="1:6" x14ac:dyDescent="0.3">
      <c r="A382" t="s">
        <v>847</v>
      </c>
      <c r="B382" t="s">
        <v>848</v>
      </c>
      <c r="C382" t="s">
        <v>370</v>
      </c>
      <c r="E382" s="98" t="s">
        <v>14</v>
      </c>
      <c r="F382" s="98" t="s">
        <v>14</v>
      </c>
    </row>
    <row r="383" spans="1:6" x14ac:dyDescent="0.3">
      <c r="A383" t="s">
        <v>849</v>
      </c>
      <c r="B383" t="s">
        <v>850</v>
      </c>
      <c r="C383" t="s">
        <v>374</v>
      </c>
      <c r="E383" s="98" t="s">
        <v>14</v>
      </c>
      <c r="F383" s="98" t="s">
        <v>14</v>
      </c>
    </row>
    <row r="384" spans="1:6" x14ac:dyDescent="0.3">
      <c r="A384" t="s">
        <v>851</v>
      </c>
      <c r="B384" t="s">
        <v>852</v>
      </c>
      <c r="C384" t="s">
        <v>390</v>
      </c>
      <c r="E384" s="98" t="s">
        <v>14</v>
      </c>
      <c r="F384" s="98" t="s">
        <v>14</v>
      </c>
    </row>
    <row r="385" spans="1:6" x14ac:dyDescent="0.3">
      <c r="A385" t="s">
        <v>853</v>
      </c>
      <c r="B385" t="s">
        <v>854</v>
      </c>
      <c r="C385" t="s">
        <v>370</v>
      </c>
      <c r="D385" t="s">
        <v>597</v>
      </c>
      <c r="E385" s="98" t="s">
        <v>14</v>
      </c>
      <c r="F385" s="98" t="s">
        <v>14</v>
      </c>
    </row>
    <row r="386" spans="1:6" x14ac:dyDescent="0.3">
      <c r="A386" t="s">
        <v>855</v>
      </c>
      <c r="B386" t="s">
        <v>856</v>
      </c>
      <c r="C386" t="s">
        <v>374</v>
      </c>
      <c r="D386" t="s">
        <v>600</v>
      </c>
      <c r="E386" s="98" t="s">
        <v>14</v>
      </c>
      <c r="F386" s="98" t="s">
        <v>14</v>
      </c>
    </row>
    <row r="387" spans="1:6" x14ac:dyDescent="0.3">
      <c r="A387" t="s">
        <v>857</v>
      </c>
      <c r="B387" t="s">
        <v>858</v>
      </c>
      <c r="C387" t="s">
        <v>374</v>
      </c>
      <c r="D387" t="s">
        <v>603</v>
      </c>
      <c r="E387" s="98" t="s">
        <v>14</v>
      </c>
      <c r="F387" s="98" t="s">
        <v>14</v>
      </c>
    </row>
    <row r="388" spans="1:6" x14ac:dyDescent="0.3">
      <c r="A388" t="s">
        <v>859</v>
      </c>
      <c r="B388" t="s">
        <v>860</v>
      </c>
      <c r="C388" t="s">
        <v>374</v>
      </c>
      <c r="D388" t="s">
        <v>606</v>
      </c>
      <c r="E388" s="98" t="s">
        <v>14</v>
      </c>
      <c r="F388" s="98" t="s">
        <v>14</v>
      </c>
    </row>
    <row r="389" spans="1:6" x14ac:dyDescent="0.3">
      <c r="A389" t="s">
        <v>861</v>
      </c>
      <c r="B389" t="s">
        <v>862</v>
      </c>
      <c r="C389" t="s">
        <v>374</v>
      </c>
      <c r="D389" t="s">
        <v>609</v>
      </c>
      <c r="E389" s="98" t="s">
        <v>14</v>
      </c>
      <c r="F389" s="98" t="s">
        <v>14</v>
      </c>
    </row>
    <row r="390" spans="1:6" x14ac:dyDescent="0.3">
      <c r="A390" t="s">
        <v>863</v>
      </c>
      <c r="B390" t="s">
        <v>864</v>
      </c>
      <c r="C390" t="s">
        <v>374</v>
      </c>
      <c r="D390" t="s">
        <v>612</v>
      </c>
      <c r="E390" s="98" t="s">
        <v>14</v>
      </c>
      <c r="F390" s="98" t="s">
        <v>14</v>
      </c>
    </row>
    <row r="391" spans="1:6" x14ac:dyDescent="0.3">
      <c r="A391" t="s">
        <v>865</v>
      </c>
      <c r="B391" t="s">
        <v>866</v>
      </c>
      <c r="E391" s="98" t="s">
        <v>14</v>
      </c>
      <c r="F391" s="98" t="s">
        <v>14</v>
      </c>
    </row>
    <row r="392" spans="1:6" x14ac:dyDescent="0.3">
      <c r="A392" t="s">
        <v>867</v>
      </c>
      <c r="B392" t="s">
        <v>868</v>
      </c>
      <c r="E392" s="98" t="s">
        <v>14</v>
      </c>
      <c r="F392" s="98" t="s">
        <v>14</v>
      </c>
    </row>
    <row r="393" spans="1:6" x14ac:dyDescent="0.3">
      <c r="A393" t="s">
        <v>869</v>
      </c>
      <c r="B393" t="s">
        <v>870</v>
      </c>
      <c r="C393" t="s">
        <v>370</v>
      </c>
      <c r="E393" s="98" t="s">
        <v>14</v>
      </c>
      <c r="F393" s="98" t="s">
        <v>14</v>
      </c>
    </row>
    <row r="394" spans="1:6" x14ac:dyDescent="0.3">
      <c r="A394" t="s">
        <v>871</v>
      </c>
      <c r="B394" t="s">
        <v>872</v>
      </c>
      <c r="C394" t="s">
        <v>374</v>
      </c>
      <c r="E394" s="98" t="s">
        <v>14</v>
      </c>
      <c r="F394" s="98" t="s">
        <v>14</v>
      </c>
    </row>
    <row r="395" spans="1:6" x14ac:dyDescent="0.3">
      <c r="A395" t="s">
        <v>873</v>
      </c>
      <c r="B395" t="s">
        <v>874</v>
      </c>
      <c r="C395" t="s">
        <v>390</v>
      </c>
      <c r="E395" s="98" t="s">
        <v>14</v>
      </c>
      <c r="F395" s="98" t="s">
        <v>14</v>
      </c>
    </row>
    <row r="396" spans="1:6" x14ac:dyDescent="0.3">
      <c r="A396" t="s">
        <v>875</v>
      </c>
      <c r="B396" t="s">
        <v>876</v>
      </c>
      <c r="C396" t="s">
        <v>370</v>
      </c>
      <c r="D396" t="s">
        <v>625</v>
      </c>
      <c r="E396" s="98" t="s">
        <v>14</v>
      </c>
      <c r="F396" s="98" t="s">
        <v>14</v>
      </c>
    </row>
    <row r="397" spans="1:6" x14ac:dyDescent="0.3">
      <c r="A397" t="s">
        <v>877</v>
      </c>
      <c r="B397" t="s">
        <v>878</v>
      </c>
      <c r="C397" t="s">
        <v>370</v>
      </c>
      <c r="D397" t="s">
        <v>628</v>
      </c>
      <c r="E397" s="98" t="s">
        <v>14</v>
      </c>
      <c r="F397" s="98" t="s">
        <v>14</v>
      </c>
    </row>
    <row r="398" spans="1:6" x14ac:dyDescent="0.3">
      <c r="A398" t="s">
        <v>879</v>
      </c>
      <c r="B398" t="s">
        <v>880</v>
      </c>
      <c r="C398" t="s">
        <v>370</v>
      </c>
      <c r="D398" t="s">
        <v>631</v>
      </c>
      <c r="E398" s="98" t="s">
        <v>14</v>
      </c>
      <c r="F398" s="98" t="s">
        <v>14</v>
      </c>
    </row>
    <row r="399" spans="1:6" x14ac:dyDescent="0.3">
      <c r="A399" t="s">
        <v>881</v>
      </c>
      <c r="B399" t="s">
        <v>882</v>
      </c>
      <c r="C399" t="s">
        <v>370</v>
      </c>
      <c r="D399" t="s">
        <v>634</v>
      </c>
      <c r="E399" s="98" t="s">
        <v>14</v>
      </c>
      <c r="F399" s="98" t="s">
        <v>14</v>
      </c>
    </row>
    <row r="400" spans="1:6" x14ac:dyDescent="0.3">
      <c r="A400" t="s">
        <v>883</v>
      </c>
      <c r="B400" t="s">
        <v>884</v>
      </c>
      <c r="C400" t="s">
        <v>370</v>
      </c>
      <c r="D400" t="s">
        <v>637</v>
      </c>
      <c r="E400" s="98" t="s">
        <v>14</v>
      </c>
      <c r="F400" s="98" t="s">
        <v>14</v>
      </c>
    </row>
    <row r="401" spans="1:6" x14ac:dyDescent="0.3">
      <c r="A401" t="s">
        <v>885</v>
      </c>
      <c r="B401" t="s">
        <v>886</v>
      </c>
      <c r="C401" t="s">
        <v>370</v>
      </c>
      <c r="D401" t="s">
        <v>640</v>
      </c>
      <c r="E401" s="98" t="s">
        <v>14</v>
      </c>
      <c r="F401" s="98" t="s">
        <v>14</v>
      </c>
    </row>
    <row r="402" spans="1:6" x14ac:dyDescent="0.3">
      <c r="A402" t="s">
        <v>887</v>
      </c>
      <c r="B402" t="s">
        <v>888</v>
      </c>
      <c r="C402" t="s">
        <v>370</v>
      </c>
      <c r="D402" t="s">
        <v>643</v>
      </c>
      <c r="E402" s="98" t="s">
        <v>14</v>
      </c>
      <c r="F402" s="98" t="s">
        <v>14</v>
      </c>
    </row>
    <row r="403" spans="1:6" x14ac:dyDescent="0.3">
      <c r="A403" t="s">
        <v>889</v>
      </c>
      <c r="B403" t="s">
        <v>890</v>
      </c>
      <c r="C403" t="s">
        <v>374</v>
      </c>
      <c r="D403" t="s">
        <v>646</v>
      </c>
      <c r="E403" s="98" t="s">
        <v>14</v>
      </c>
      <c r="F403" s="98" t="s">
        <v>14</v>
      </c>
    </row>
    <row r="404" spans="1:6" x14ac:dyDescent="0.3">
      <c r="A404" t="s">
        <v>891</v>
      </c>
      <c r="B404" t="s">
        <v>892</v>
      </c>
      <c r="C404" t="s">
        <v>374</v>
      </c>
      <c r="D404" t="s">
        <v>649</v>
      </c>
      <c r="E404" s="98" t="s">
        <v>14</v>
      </c>
      <c r="F404" s="98" t="s">
        <v>14</v>
      </c>
    </row>
    <row r="405" spans="1:6" x14ac:dyDescent="0.3">
      <c r="A405" t="s">
        <v>893</v>
      </c>
      <c r="B405" t="s">
        <v>894</v>
      </c>
      <c r="C405" t="s">
        <v>374</v>
      </c>
      <c r="D405" t="s">
        <v>652</v>
      </c>
      <c r="E405" s="98" t="s">
        <v>14</v>
      </c>
      <c r="F405" s="98" t="s">
        <v>14</v>
      </c>
    </row>
    <row r="406" spans="1:6" x14ac:dyDescent="0.3">
      <c r="A406" t="s">
        <v>895</v>
      </c>
      <c r="B406" t="s">
        <v>896</v>
      </c>
      <c r="C406" t="s">
        <v>374</v>
      </c>
      <c r="D406" t="s">
        <v>655</v>
      </c>
      <c r="E406" s="98" t="s">
        <v>14</v>
      </c>
      <c r="F406" s="98" t="s">
        <v>14</v>
      </c>
    </row>
    <row r="407" spans="1:6" x14ac:dyDescent="0.3">
      <c r="A407" t="s">
        <v>897</v>
      </c>
      <c r="B407" t="s">
        <v>898</v>
      </c>
      <c r="C407" t="s">
        <v>374</v>
      </c>
      <c r="D407" t="s">
        <v>658</v>
      </c>
      <c r="E407" s="98" t="s">
        <v>14</v>
      </c>
      <c r="F407" s="98" t="s">
        <v>14</v>
      </c>
    </row>
    <row r="408" spans="1:6" x14ac:dyDescent="0.3">
      <c r="A408" t="s">
        <v>899</v>
      </c>
      <c r="B408" t="s">
        <v>900</v>
      </c>
      <c r="C408" t="s">
        <v>374</v>
      </c>
      <c r="D408" t="s">
        <v>661</v>
      </c>
      <c r="E408" s="98" t="s">
        <v>14</v>
      </c>
      <c r="F408" s="98" t="s">
        <v>14</v>
      </c>
    </row>
    <row r="409" spans="1:6" x14ac:dyDescent="0.3">
      <c r="A409" t="s">
        <v>901</v>
      </c>
      <c r="B409" t="s">
        <v>902</v>
      </c>
      <c r="C409" t="s">
        <v>374</v>
      </c>
      <c r="D409" t="s">
        <v>664</v>
      </c>
      <c r="E409" s="98" t="s">
        <v>14</v>
      </c>
      <c r="F409" s="98" t="s">
        <v>14</v>
      </c>
    </row>
    <row r="410" spans="1:6" x14ac:dyDescent="0.3">
      <c r="A410" t="s">
        <v>903</v>
      </c>
      <c r="B410" t="s">
        <v>904</v>
      </c>
      <c r="C410" t="s">
        <v>390</v>
      </c>
      <c r="D410" t="s">
        <v>667</v>
      </c>
      <c r="E410" s="98" t="s">
        <v>14</v>
      </c>
      <c r="F410" s="98" t="s">
        <v>14</v>
      </c>
    </row>
    <row r="411" spans="1:6" x14ac:dyDescent="0.3">
      <c r="A411" t="s">
        <v>905</v>
      </c>
      <c r="B411" t="s">
        <v>906</v>
      </c>
      <c r="C411" t="s">
        <v>390</v>
      </c>
      <c r="D411" t="s">
        <v>670</v>
      </c>
      <c r="E411" s="98" t="s">
        <v>14</v>
      </c>
      <c r="F411" s="98" t="s">
        <v>14</v>
      </c>
    </row>
    <row r="412" spans="1:6" x14ac:dyDescent="0.3">
      <c r="A412" t="s">
        <v>907</v>
      </c>
      <c r="B412" t="s">
        <v>908</v>
      </c>
      <c r="C412" t="s">
        <v>390</v>
      </c>
      <c r="D412" t="s">
        <v>673</v>
      </c>
      <c r="E412" s="98" t="s">
        <v>14</v>
      </c>
      <c r="F412" s="98" t="s">
        <v>14</v>
      </c>
    </row>
    <row r="413" spans="1:6" x14ac:dyDescent="0.3">
      <c r="A413" t="s">
        <v>674</v>
      </c>
      <c r="B413" t="s">
        <v>675</v>
      </c>
      <c r="E413" s="98" t="s">
        <v>14</v>
      </c>
    </row>
    <row r="414" spans="1:6" x14ac:dyDescent="0.3">
      <c r="A414" t="s">
        <v>676</v>
      </c>
      <c r="B414" t="s">
        <v>654</v>
      </c>
      <c r="C414" t="s">
        <v>374</v>
      </c>
      <c r="D414" t="s">
        <v>655</v>
      </c>
      <c r="E414" s="98" t="s">
        <v>14</v>
      </c>
    </row>
    <row r="415" spans="1:6" x14ac:dyDescent="0.3">
      <c r="A415" t="s">
        <v>909</v>
      </c>
      <c r="B415" t="s">
        <v>910</v>
      </c>
      <c r="E415" s="98" t="s">
        <v>14</v>
      </c>
      <c r="F415" s="98" t="s">
        <v>14</v>
      </c>
    </row>
    <row r="416" spans="1:6" x14ac:dyDescent="0.3">
      <c r="A416" t="s">
        <v>911</v>
      </c>
      <c r="B416" t="s">
        <v>912</v>
      </c>
      <c r="E416" s="98" t="s">
        <v>14</v>
      </c>
      <c r="F416" s="98" t="s">
        <v>14</v>
      </c>
    </row>
    <row r="417" spans="1:6" x14ac:dyDescent="0.3">
      <c r="A417" t="s">
        <v>913</v>
      </c>
      <c r="B417" t="s">
        <v>914</v>
      </c>
      <c r="E417" s="98" t="s">
        <v>14</v>
      </c>
      <c r="F417" s="98" t="s">
        <v>14</v>
      </c>
    </row>
    <row r="418" spans="1:6" x14ac:dyDescent="0.3">
      <c r="A418" t="s">
        <v>915</v>
      </c>
      <c r="B418" t="s">
        <v>916</v>
      </c>
      <c r="E418" s="98" t="s">
        <v>14</v>
      </c>
      <c r="F418" s="98" t="s">
        <v>14</v>
      </c>
    </row>
    <row r="419" spans="1:6" x14ac:dyDescent="0.3">
      <c r="A419" t="s">
        <v>917</v>
      </c>
      <c r="B419" t="s">
        <v>918</v>
      </c>
      <c r="E419" s="98" t="s">
        <v>14</v>
      </c>
      <c r="F419" s="98" t="s">
        <v>14</v>
      </c>
    </row>
    <row r="420" spans="1:6" x14ac:dyDescent="0.3">
      <c r="A420" t="s">
        <v>919</v>
      </c>
      <c r="B420" t="s">
        <v>920</v>
      </c>
      <c r="E420" s="98" t="s">
        <v>14</v>
      </c>
      <c r="F420" s="98" t="s">
        <v>14</v>
      </c>
    </row>
    <row r="421" spans="1:6" x14ac:dyDescent="0.3">
      <c r="A421" t="s">
        <v>921</v>
      </c>
      <c r="B421" t="s">
        <v>922</v>
      </c>
      <c r="E421" s="98" t="s">
        <v>14</v>
      </c>
      <c r="F421" s="98" t="s">
        <v>14</v>
      </c>
    </row>
    <row r="422" spans="1:6" x14ac:dyDescent="0.3">
      <c r="A422" t="s">
        <v>923</v>
      </c>
      <c r="B422" t="s">
        <v>924</v>
      </c>
      <c r="E422" s="98" t="s">
        <v>14</v>
      </c>
      <c r="F422" s="98" t="s">
        <v>14</v>
      </c>
    </row>
    <row r="423" spans="1:6" x14ac:dyDescent="0.3">
      <c r="A423" t="s">
        <v>925</v>
      </c>
      <c r="B423" t="s">
        <v>926</v>
      </c>
      <c r="E423" s="98" t="s">
        <v>14</v>
      </c>
      <c r="F423" s="98" t="s">
        <v>14</v>
      </c>
    </row>
    <row r="424" spans="1:6" x14ac:dyDescent="0.3">
      <c r="A424" t="s">
        <v>927</v>
      </c>
      <c r="B424" t="s">
        <v>928</v>
      </c>
      <c r="E424" s="98" t="s">
        <v>14</v>
      </c>
      <c r="F424" s="98" t="s">
        <v>14</v>
      </c>
    </row>
    <row r="425" spans="1:6" x14ac:dyDescent="0.3">
      <c r="A425" t="s">
        <v>929</v>
      </c>
      <c r="B425" t="s">
        <v>930</v>
      </c>
      <c r="E425" s="98" t="s">
        <v>14</v>
      </c>
      <c r="F425" s="98" t="s">
        <v>14</v>
      </c>
    </row>
    <row r="426" spans="1:6" x14ac:dyDescent="0.3">
      <c r="A426" t="s">
        <v>931</v>
      </c>
      <c r="B426" t="s">
        <v>932</v>
      </c>
      <c r="E426" s="98" t="s">
        <v>14</v>
      </c>
      <c r="F426" s="98" t="s">
        <v>14</v>
      </c>
    </row>
    <row r="427" spans="1:6" x14ac:dyDescent="0.3">
      <c r="A427" t="s">
        <v>933</v>
      </c>
      <c r="B427" t="s">
        <v>934</v>
      </c>
      <c r="E427" s="98" t="s">
        <v>14</v>
      </c>
      <c r="F427" s="98" t="s">
        <v>14</v>
      </c>
    </row>
    <row r="428" spans="1:6" x14ac:dyDescent="0.3">
      <c r="A428" t="s">
        <v>935</v>
      </c>
      <c r="B428" t="s">
        <v>936</v>
      </c>
      <c r="E428" s="98" t="s">
        <v>14</v>
      </c>
      <c r="F428" s="98" t="s">
        <v>14</v>
      </c>
    </row>
    <row r="429" spans="1:6" x14ac:dyDescent="0.3">
      <c r="A429" t="s">
        <v>937</v>
      </c>
      <c r="B429" t="s">
        <v>938</v>
      </c>
      <c r="E429" s="98" t="s">
        <v>14</v>
      </c>
      <c r="F429" s="98" t="s">
        <v>14</v>
      </c>
    </row>
    <row r="430" spans="1:6" x14ac:dyDescent="0.3">
      <c r="A430" t="s">
        <v>939</v>
      </c>
      <c r="B430" t="s">
        <v>940</v>
      </c>
      <c r="E430" s="98" t="s">
        <v>14</v>
      </c>
      <c r="F430" s="98" t="s">
        <v>14</v>
      </c>
    </row>
    <row r="431" spans="1:6" x14ac:dyDescent="0.3">
      <c r="A431" t="s">
        <v>941</v>
      </c>
      <c r="B431" t="s">
        <v>942</v>
      </c>
      <c r="E431" s="98" t="s">
        <v>14</v>
      </c>
      <c r="F431" s="98" t="s">
        <v>14</v>
      </c>
    </row>
    <row r="432" spans="1:6" x14ac:dyDescent="0.3">
      <c r="A432" t="s">
        <v>943</v>
      </c>
      <c r="B432" t="s">
        <v>944</v>
      </c>
      <c r="E432" s="98" t="s">
        <v>14</v>
      </c>
      <c r="F432" s="98" t="s">
        <v>14</v>
      </c>
    </row>
    <row r="433" spans="1:6" x14ac:dyDescent="0.3">
      <c r="A433" t="s">
        <v>945</v>
      </c>
      <c r="B433" t="s">
        <v>946</v>
      </c>
      <c r="E433" s="98" t="s">
        <v>14</v>
      </c>
      <c r="F433" s="98" t="s">
        <v>14</v>
      </c>
    </row>
    <row r="434" spans="1:6" x14ac:dyDescent="0.3">
      <c r="A434" t="s">
        <v>947</v>
      </c>
      <c r="B434" t="s">
        <v>948</v>
      </c>
      <c r="E434" s="98" t="s">
        <v>14</v>
      </c>
      <c r="F434" s="98" t="s">
        <v>14</v>
      </c>
    </row>
    <row r="435" spans="1:6" x14ac:dyDescent="0.3">
      <c r="A435" t="s">
        <v>949</v>
      </c>
      <c r="B435" t="s">
        <v>950</v>
      </c>
      <c r="E435" s="98" t="s">
        <v>14</v>
      </c>
      <c r="F435" s="98" t="s">
        <v>14</v>
      </c>
    </row>
    <row r="436" spans="1:6" x14ac:dyDescent="0.3">
      <c r="A436" t="s">
        <v>951</v>
      </c>
      <c r="B436" t="s">
        <v>952</v>
      </c>
      <c r="E436" s="98" t="s">
        <v>14</v>
      </c>
      <c r="F436" s="98" t="s">
        <v>14</v>
      </c>
    </row>
    <row r="437" spans="1:6" x14ac:dyDescent="0.3">
      <c r="A437" t="s">
        <v>953</v>
      </c>
      <c r="B437" t="s">
        <v>954</v>
      </c>
      <c r="E437" s="98" t="s">
        <v>14</v>
      </c>
      <c r="F437" s="98" t="s">
        <v>14</v>
      </c>
    </row>
    <row r="438" spans="1:6" x14ac:dyDescent="0.3">
      <c r="A438" t="s">
        <v>955</v>
      </c>
      <c r="B438" t="s">
        <v>956</v>
      </c>
      <c r="E438" s="98" t="s">
        <v>14</v>
      </c>
      <c r="F438" s="98" t="s">
        <v>14</v>
      </c>
    </row>
    <row r="439" spans="1:6" x14ac:dyDescent="0.3">
      <c r="A439" t="s">
        <v>957</v>
      </c>
      <c r="B439" t="s">
        <v>958</v>
      </c>
      <c r="E439" s="98" t="s">
        <v>14</v>
      </c>
      <c r="F439" s="98" t="s">
        <v>14</v>
      </c>
    </row>
    <row r="440" spans="1:6" x14ac:dyDescent="0.3">
      <c r="A440" t="s">
        <v>959</v>
      </c>
      <c r="B440" t="s">
        <v>960</v>
      </c>
      <c r="E440" s="98" t="s">
        <v>14</v>
      </c>
      <c r="F440" s="98" t="s">
        <v>14</v>
      </c>
    </row>
    <row r="441" spans="1:6" x14ac:dyDescent="0.3">
      <c r="A441" t="s">
        <v>961</v>
      </c>
      <c r="B441" t="s">
        <v>962</v>
      </c>
      <c r="E441" s="98" t="s">
        <v>14</v>
      </c>
      <c r="F441" s="98" t="s">
        <v>14</v>
      </c>
    </row>
    <row r="442" spans="1:6" x14ac:dyDescent="0.3">
      <c r="A442" t="s">
        <v>963</v>
      </c>
      <c r="B442" t="s">
        <v>964</v>
      </c>
      <c r="E442" s="98" t="s">
        <v>14</v>
      </c>
      <c r="F442" s="98" t="s">
        <v>14</v>
      </c>
    </row>
    <row r="443" spans="1:6" x14ac:dyDescent="0.3">
      <c r="A443" t="s">
        <v>965</v>
      </c>
      <c r="B443" t="s">
        <v>966</v>
      </c>
      <c r="E443" s="98" t="s">
        <v>14</v>
      </c>
      <c r="F443" s="98" t="s">
        <v>14</v>
      </c>
    </row>
    <row r="444" spans="1:6" x14ac:dyDescent="0.3">
      <c r="A444" t="s">
        <v>967</v>
      </c>
      <c r="B444" t="s">
        <v>968</v>
      </c>
      <c r="E444" s="98" t="s">
        <v>14</v>
      </c>
      <c r="F444" s="98" t="s">
        <v>14</v>
      </c>
    </row>
    <row r="445" spans="1:6" x14ac:dyDescent="0.3">
      <c r="A445" t="s">
        <v>969</v>
      </c>
      <c r="B445" t="s">
        <v>970</v>
      </c>
      <c r="E445" s="98" t="s">
        <v>14</v>
      </c>
      <c r="F445" s="98" t="s">
        <v>14</v>
      </c>
    </row>
    <row r="446" spans="1:6" x14ac:dyDescent="0.3">
      <c r="A446" t="s">
        <v>971</v>
      </c>
      <c r="B446" t="s">
        <v>972</v>
      </c>
      <c r="E446" s="98" t="s">
        <v>14</v>
      </c>
      <c r="F446" s="98" t="s">
        <v>14</v>
      </c>
    </row>
    <row r="447" spans="1:6" x14ac:dyDescent="0.3">
      <c r="A447" t="s">
        <v>973</v>
      </c>
      <c r="B447" t="s">
        <v>974</v>
      </c>
      <c r="E447" s="98" t="s">
        <v>14</v>
      </c>
      <c r="F447" s="98" t="s">
        <v>14</v>
      </c>
    </row>
    <row r="448" spans="1:6" x14ac:dyDescent="0.3">
      <c r="A448" t="s">
        <v>975</v>
      </c>
      <c r="B448" t="s">
        <v>976</v>
      </c>
      <c r="E448" s="98" t="s">
        <v>14</v>
      </c>
      <c r="F448" s="98" t="s">
        <v>14</v>
      </c>
    </row>
    <row r="449" spans="1:6" x14ac:dyDescent="0.3">
      <c r="A449" t="s">
        <v>977</v>
      </c>
      <c r="B449" t="s">
        <v>978</v>
      </c>
      <c r="E449" s="98" t="s">
        <v>14</v>
      </c>
      <c r="F449" s="98" t="s">
        <v>14</v>
      </c>
    </row>
    <row r="450" spans="1:6" x14ac:dyDescent="0.3">
      <c r="A450" t="s">
        <v>979</v>
      </c>
      <c r="B450" t="s">
        <v>980</v>
      </c>
      <c r="E450" s="98" t="s">
        <v>14</v>
      </c>
      <c r="F450" s="98" t="s">
        <v>14</v>
      </c>
    </row>
    <row r="451" spans="1:6" x14ac:dyDescent="0.3">
      <c r="A451" t="s">
        <v>981</v>
      </c>
      <c r="B451" t="s">
        <v>982</v>
      </c>
      <c r="E451" s="98" t="s">
        <v>14</v>
      </c>
      <c r="F451" s="98" t="s">
        <v>14</v>
      </c>
    </row>
    <row r="452" spans="1:6" x14ac:dyDescent="0.3">
      <c r="A452" t="s">
        <v>983</v>
      </c>
      <c r="B452" t="s">
        <v>984</v>
      </c>
      <c r="E452" s="98" t="s">
        <v>14</v>
      </c>
      <c r="F452" s="98" t="s">
        <v>14</v>
      </c>
    </row>
    <row r="453" spans="1:6" x14ac:dyDescent="0.3">
      <c r="A453" t="s">
        <v>985</v>
      </c>
      <c r="B453" t="s">
        <v>986</v>
      </c>
      <c r="E453" s="98" t="s">
        <v>14</v>
      </c>
      <c r="F453" s="98" t="s">
        <v>14</v>
      </c>
    </row>
    <row r="454" spans="1:6" x14ac:dyDescent="0.3">
      <c r="A454" t="s">
        <v>987</v>
      </c>
      <c r="B454" t="s">
        <v>988</v>
      </c>
      <c r="E454" s="98" t="s">
        <v>14</v>
      </c>
      <c r="F454" s="98" t="s">
        <v>14</v>
      </c>
    </row>
    <row r="455" spans="1:6" x14ac:dyDescent="0.3">
      <c r="A455" t="s">
        <v>989</v>
      </c>
      <c r="B455" t="s">
        <v>990</v>
      </c>
      <c r="E455" s="98" t="s">
        <v>14</v>
      </c>
      <c r="F455" s="98" t="s">
        <v>14</v>
      </c>
    </row>
    <row r="456" spans="1:6" x14ac:dyDescent="0.3">
      <c r="A456" t="s">
        <v>991</v>
      </c>
      <c r="B456" t="s">
        <v>992</v>
      </c>
      <c r="E456" s="98" t="s">
        <v>14</v>
      </c>
      <c r="F456" s="98" t="s">
        <v>14</v>
      </c>
    </row>
    <row r="457" spans="1:6" x14ac:dyDescent="0.3">
      <c r="A457" t="s">
        <v>993</v>
      </c>
      <c r="B457" t="s">
        <v>994</v>
      </c>
      <c r="E457" s="98" t="s">
        <v>14</v>
      </c>
      <c r="F457" s="98" t="s">
        <v>14</v>
      </c>
    </row>
    <row r="458" spans="1:6" x14ac:dyDescent="0.3">
      <c r="A458" t="s">
        <v>995</v>
      </c>
      <c r="B458" t="s">
        <v>996</v>
      </c>
      <c r="E458" s="98" t="s">
        <v>14</v>
      </c>
      <c r="F458" s="98" t="s">
        <v>14</v>
      </c>
    </row>
    <row r="459" spans="1:6" x14ac:dyDescent="0.3">
      <c r="A459" t="s">
        <v>997</v>
      </c>
      <c r="B459" t="s">
        <v>998</v>
      </c>
      <c r="E459" s="98" t="s">
        <v>14</v>
      </c>
      <c r="F459" s="98" t="s">
        <v>14</v>
      </c>
    </row>
    <row r="460" spans="1:6" x14ac:dyDescent="0.3">
      <c r="A460" t="s">
        <v>999</v>
      </c>
      <c r="B460" t="s">
        <v>1000</v>
      </c>
      <c r="E460" s="98" t="s">
        <v>14</v>
      </c>
      <c r="F460" s="98" t="s">
        <v>14</v>
      </c>
    </row>
    <row r="461" spans="1:6" x14ac:dyDescent="0.3">
      <c r="A461" t="s">
        <v>1001</v>
      </c>
      <c r="B461" t="s">
        <v>1002</v>
      </c>
      <c r="E461" s="98" t="s">
        <v>14</v>
      </c>
      <c r="F461" s="98" t="s">
        <v>14</v>
      </c>
    </row>
    <row r="462" spans="1:6" x14ac:dyDescent="0.3">
      <c r="A462" t="s">
        <v>1003</v>
      </c>
      <c r="B462" t="s">
        <v>1004</v>
      </c>
      <c r="E462" s="98" t="s">
        <v>14</v>
      </c>
      <c r="F462" s="98" t="s">
        <v>14</v>
      </c>
    </row>
    <row r="463" spans="1:6" x14ac:dyDescent="0.3">
      <c r="A463" t="s">
        <v>1005</v>
      </c>
      <c r="B463" t="s">
        <v>1006</v>
      </c>
      <c r="E463" s="98" t="s">
        <v>14</v>
      </c>
      <c r="F463" s="98" t="s">
        <v>14</v>
      </c>
    </row>
    <row r="464" spans="1:6" x14ac:dyDescent="0.3">
      <c r="A464" t="s">
        <v>1007</v>
      </c>
      <c r="B464" t="s">
        <v>1008</v>
      </c>
      <c r="E464" s="98" t="s">
        <v>14</v>
      </c>
      <c r="F464" s="98" t="s">
        <v>14</v>
      </c>
    </row>
    <row r="465" spans="1:6" x14ac:dyDescent="0.3">
      <c r="A465" t="s">
        <v>1009</v>
      </c>
      <c r="B465" t="s">
        <v>1010</v>
      </c>
      <c r="E465" s="98" t="s">
        <v>14</v>
      </c>
      <c r="F465" s="98" t="s">
        <v>14</v>
      </c>
    </row>
    <row r="466" spans="1:6" x14ac:dyDescent="0.3">
      <c r="A466" t="s">
        <v>1011</v>
      </c>
      <c r="B466" t="s">
        <v>1012</v>
      </c>
      <c r="E466" s="98" t="s">
        <v>14</v>
      </c>
      <c r="F466" s="98" t="s">
        <v>14</v>
      </c>
    </row>
    <row r="467" spans="1:6" x14ac:dyDescent="0.3">
      <c r="A467" t="s">
        <v>1013</v>
      </c>
      <c r="B467" t="s">
        <v>1014</v>
      </c>
      <c r="E467" s="98" t="s">
        <v>14</v>
      </c>
      <c r="F467" s="98" t="s">
        <v>14</v>
      </c>
    </row>
    <row r="468" spans="1:6" x14ac:dyDescent="0.3">
      <c r="A468" t="s">
        <v>1015</v>
      </c>
      <c r="B468" t="s">
        <v>1016</v>
      </c>
      <c r="E468" s="98" t="s">
        <v>14</v>
      </c>
      <c r="F468" s="98" t="s">
        <v>14</v>
      </c>
    </row>
    <row r="469" spans="1:6" x14ac:dyDescent="0.3">
      <c r="A469" t="s">
        <v>1017</v>
      </c>
      <c r="B469" t="s">
        <v>1018</v>
      </c>
      <c r="E469" s="98" t="s">
        <v>14</v>
      </c>
      <c r="F469" s="98" t="s">
        <v>14</v>
      </c>
    </row>
    <row r="470" spans="1:6" x14ac:dyDescent="0.3">
      <c r="A470" t="s">
        <v>1019</v>
      </c>
      <c r="B470" t="s">
        <v>1020</v>
      </c>
      <c r="E470" s="98" t="s">
        <v>14</v>
      </c>
      <c r="F470" s="98" t="s">
        <v>14</v>
      </c>
    </row>
    <row r="471" spans="1:6" x14ac:dyDescent="0.3">
      <c r="A471" t="s">
        <v>1021</v>
      </c>
      <c r="B471" t="s">
        <v>1022</v>
      </c>
      <c r="E471" s="98" t="s">
        <v>14</v>
      </c>
      <c r="F471" s="98" t="s">
        <v>14</v>
      </c>
    </row>
    <row r="472" spans="1:6" x14ac:dyDescent="0.3">
      <c r="A472" t="s">
        <v>1023</v>
      </c>
      <c r="B472" t="s">
        <v>1024</v>
      </c>
      <c r="E472" s="98" t="s">
        <v>14</v>
      </c>
      <c r="F472" s="98" t="s">
        <v>14</v>
      </c>
    </row>
    <row r="473" spans="1:6" x14ac:dyDescent="0.3">
      <c r="A473" t="s">
        <v>1025</v>
      </c>
      <c r="B473" t="s">
        <v>1026</v>
      </c>
      <c r="E473" s="98" t="s">
        <v>14</v>
      </c>
      <c r="F473" s="98" t="s">
        <v>14</v>
      </c>
    </row>
    <row r="474" spans="1:6" x14ac:dyDescent="0.3">
      <c r="A474" t="s">
        <v>1027</v>
      </c>
      <c r="B474" t="s">
        <v>1028</v>
      </c>
      <c r="E474" s="98" t="s">
        <v>14</v>
      </c>
      <c r="F474" s="98" t="s">
        <v>14</v>
      </c>
    </row>
    <row r="475" spans="1:6" x14ac:dyDescent="0.3">
      <c r="A475" t="s">
        <v>1029</v>
      </c>
      <c r="B475" t="s">
        <v>1030</v>
      </c>
      <c r="E475" s="98" t="s">
        <v>14</v>
      </c>
      <c r="F475" s="98" t="s">
        <v>14</v>
      </c>
    </row>
    <row r="476" spans="1:6" x14ac:dyDescent="0.3">
      <c r="A476" t="s">
        <v>1031</v>
      </c>
      <c r="B476" t="s">
        <v>1032</v>
      </c>
      <c r="E476" s="98" t="s">
        <v>14</v>
      </c>
      <c r="F476" s="98" t="s">
        <v>14</v>
      </c>
    </row>
    <row r="477" spans="1:6" x14ac:dyDescent="0.3">
      <c r="A477" t="s">
        <v>1033</v>
      </c>
      <c r="B477" t="s">
        <v>1034</v>
      </c>
      <c r="E477" s="98" t="s">
        <v>14</v>
      </c>
      <c r="F477" s="98" t="s">
        <v>14</v>
      </c>
    </row>
    <row r="478" spans="1:6" x14ac:dyDescent="0.3">
      <c r="A478" t="s">
        <v>1035</v>
      </c>
      <c r="B478" t="s">
        <v>1036</v>
      </c>
      <c r="E478" s="98" t="s">
        <v>14</v>
      </c>
      <c r="F478" s="98" t="s">
        <v>14</v>
      </c>
    </row>
    <row r="479" spans="1:6" x14ac:dyDescent="0.3">
      <c r="A479" t="s">
        <v>1037</v>
      </c>
      <c r="B479" t="s">
        <v>1038</v>
      </c>
      <c r="E479" s="98" t="s">
        <v>14</v>
      </c>
      <c r="F479" s="98" t="s">
        <v>14</v>
      </c>
    </row>
    <row r="480" spans="1:6" x14ac:dyDescent="0.3">
      <c r="A480" t="s">
        <v>1039</v>
      </c>
      <c r="B480" t="s">
        <v>1040</v>
      </c>
      <c r="E480" s="98" t="s">
        <v>14</v>
      </c>
      <c r="F480" s="98" t="s">
        <v>14</v>
      </c>
    </row>
    <row r="481" spans="1:6" x14ac:dyDescent="0.3">
      <c r="A481" t="s">
        <v>1041</v>
      </c>
      <c r="B481" t="s">
        <v>1042</v>
      </c>
      <c r="E481" s="98" t="s">
        <v>14</v>
      </c>
      <c r="F481" s="98" t="s">
        <v>14</v>
      </c>
    </row>
    <row r="482" spans="1:6" x14ac:dyDescent="0.3">
      <c r="A482" t="s">
        <v>1043</v>
      </c>
      <c r="B482" t="s">
        <v>1044</v>
      </c>
      <c r="E482" s="98" t="s">
        <v>14</v>
      </c>
      <c r="F482" s="98" t="s">
        <v>14</v>
      </c>
    </row>
    <row r="483" spans="1:6" x14ac:dyDescent="0.3">
      <c r="A483" t="s">
        <v>1045</v>
      </c>
      <c r="B483" t="s">
        <v>1046</v>
      </c>
      <c r="E483" s="98" t="s">
        <v>14</v>
      </c>
      <c r="F483" s="98" t="s">
        <v>14</v>
      </c>
    </row>
    <row r="484" spans="1:6" x14ac:dyDescent="0.3">
      <c r="A484" t="s">
        <v>1047</v>
      </c>
      <c r="B484" t="s">
        <v>1048</v>
      </c>
      <c r="E484" s="98" t="s">
        <v>14</v>
      </c>
      <c r="F484" s="98" t="s">
        <v>14</v>
      </c>
    </row>
    <row r="485" spans="1:6" x14ac:dyDescent="0.3">
      <c r="A485" t="s">
        <v>1049</v>
      </c>
      <c r="B485" t="s">
        <v>946</v>
      </c>
      <c r="E485" s="98" t="s">
        <v>14</v>
      </c>
    </row>
    <row r="486" spans="1:6" x14ac:dyDescent="0.3">
      <c r="A486" t="s">
        <v>1050</v>
      </c>
      <c r="B486" t="s">
        <v>1051</v>
      </c>
      <c r="E486" s="98" t="s">
        <v>14</v>
      </c>
    </row>
    <row r="487" spans="1:6" x14ac:dyDescent="0.3">
      <c r="A487" t="s">
        <v>1052</v>
      </c>
      <c r="B487" t="s">
        <v>1053</v>
      </c>
      <c r="E487" s="98" t="s">
        <v>14</v>
      </c>
    </row>
    <row r="488" spans="1:6" x14ac:dyDescent="0.3">
      <c r="A488" t="s">
        <v>1054</v>
      </c>
      <c r="B488" t="s">
        <v>1055</v>
      </c>
      <c r="E488" s="98" t="s">
        <v>14</v>
      </c>
    </row>
    <row r="489" spans="1:6" x14ac:dyDescent="0.3">
      <c r="A489" t="s">
        <v>1056</v>
      </c>
      <c r="B489" t="s">
        <v>1057</v>
      </c>
      <c r="E489" s="98" t="s">
        <v>14</v>
      </c>
    </row>
    <row r="490" spans="1:6" x14ac:dyDescent="0.3">
      <c r="A490" t="s">
        <v>1058</v>
      </c>
      <c r="B490" t="s">
        <v>1059</v>
      </c>
      <c r="E490" s="98" t="s">
        <v>14</v>
      </c>
    </row>
    <row r="491" spans="1:6" x14ac:dyDescent="0.3">
      <c r="A491" t="s">
        <v>1060</v>
      </c>
      <c r="B491" t="s">
        <v>1061</v>
      </c>
      <c r="E491" s="98" t="s">
        <v>14</v>
      </c>
    </row>
    <row r="492" spans="1:6" x14ac:dyDescent="0.3">
      <c r="A492" t="s">
        <v>1062</v>
      </c>
      <c r="B492" t="s">
        <v>1063</v>
      </c>
      <c r="E492" s="98" t="s">
        <v>14</v>
      </c>
    </row>
    <row r="493" spans="1:6" x14ac:dyDescent="0.3">
      <c r="A493" t="s">
        <v>1064</v>
      </c>
      <c r="B493" t="s">
        <v>1065</v>
      </c>
      <c r="E493" s="98" t="s">
        <v>14</v>
      </c>
    </row>
    <row r="494" spans="1:6" x14ac:dyDescent="0.3">
      <c r="A494" t="s">
        <v>1066</v>
      </c>
      <c r="B494" t="s">
        <v>1067</v>
      </c>
      <c r="E494" s="98" t="s">
        <v>14</v>
      </c>
    </row>
    <row r="495" spans="1:6" x14ac:dyDescent="0.3">
      <c r="A495" t="s">
        <v>1068</v>
      </c>
      <c r="B495" t="s">
        <v>954</v>
      </c>
      <c r="E495" s="98" t="s">
        <v>14</v>
      </c>
    </row>
    <row r="496" spans="1:6" x14ac:dyDescent="0.3">
      <c r="A496" t="s">
        <v>1069</v>
      </c>
      <c r="B496" t="s">
        <v>1070</v>
      </c>
      <c r="E496" s="98" t="s">
        <v>14</v>
      </c>
    </row>
    <row r="497" spans="1:5" x14ac:dyDescent="0.3">
      <c r="A497" t="s">
        <v>1071</v>
      </c>
      <c r="B497" t="s">
        <v>964</v>
      </c>
      <c r="E497" s="98" t="s">
        <v>14</v>
      </c>
    </row>
    <row r="498" spans="1:5" x14ac:dyDescent="0.3">
      <c r="A498" t="s">
        <v>1072</v>
      </c>
      <c r="B498" t="s">
        <v>1073</v>
      </c>
      <c r="E498" s="98" t="s">
        <v>14</v>
      </c>
    </row>
    <row r="499" spans="1:5" x14ac:dyDescent="0.3">
      <c r="A499" t="s">
        <v>1074</v>
      </c>
      <c r="B499" t="s">
        <v>1075</v>
      </c>
      <c r="E499" s="98" t="s">
        <v>14</v>
      </c>
    </row>
    <row r="500" spans="1:5" x14ac:dyDescent="0.3">
      <c r="A500" t="s">
        <v>1076</v>
      </c>
      <c r="B500" t="s">
        <v>1077</v>
      </c>
      <c r="E500" s="98" t="s">
        <v>14</v>
      </c>
    </row>
    <row r="501" spans="1:5" x14ac:dyDescent="0.3">
      <c r="A501" t="s">
        <v>1078</v>
      </c>
      <c r="B501" t="s">
        <v>1079</v>
      </c>
      <c r="E501" s="98" t="s">
        <v>14</v>
      </c>
    </row>
    <row r="502" spans="1:5" x14ac:dyDescent="0.3">
      <c r="A502" t="s">
        <v>1080</v>
      </c>
      <c r="B502" t="s">
        <v>1081</v>
      </c>
      <c r="E502" s="98" t="s">
        <v>14</v>
      </c>
    </row>
    <row r="503" spans="1:5" x14ac:dyDescent="0.3">
      <c r="A503" t="s">
        <v>1082</v>
      </c>
      <c r="B503" t="s">
        <v>1083</v>
      </c>
      <c r="E503" s="98" t="s">
        <v>14</v>
      </c>
    </row>
    <row r="504" spans="1:5" x14ac:dyDescent="0.3">
      <c r="A504" t="s">
        <v>1084</v>
      </c>
      <c r="B504" t="s">
        <v>1085</v>
      </c>
      <c r="E504" s="98" t="s">
        <v>14</v>
      </c>
    </row>
    <row r="505" spans="1:5" x14ac:dyDescent="0.3">
      <c r="A505" t="s">
        <v>1086</v>
      </c>
      <c r="B505" t="s">
        <v>1087</v>
      </c>
      <c r="E505" s="98" t="s">
        <v>14</v>
      </c>
    </row>
    <row r="506" spans="1:5" x14ac:dyDescent="0.3">
      <c r="A506" t="s">
        <v>1088</v>
      </c>
      <c r="B506" t="s">
        <v>966</v>
      </c>
      <c r="E506" s="98" t="s">
        <v>14</v>
      </c>
    </row>
    <row r="507" spans="1:5" x14ac:dyDescent="0.3">
      <c r="A507" t="s">
        <v>1089</v>
      </c>
      <c r="B507" t="s">
        <v>1090</v>
      </c>
      <c r="E507" s="98" t="s">
        <v>14</v>
      </c>
    </row>
    <row r="508" spans="1:5" x14ac:dyDescent="0.3">
      <c r="A508" t="s">
        <v>1091</v>
      </c>
      <c r="B508" t="s">
        <v>1092</v>
      </c>
      <c r="E508" s="98" t="s">
        <v>14</v>
      </c>
    </row>
    <row r="509" spans="1:5" x14ac:dyDescent="0.3">
      <c r="A509" t="s">
        <v>1093</v>
      </c>
      <c r="B509" t="s">
        <v>1094</v>
      </c>
      <c r="E509" s="98" t="s">
        <v>14</v>
      </c>
    </row>
    <row r="510" spans="1:5" x14ac:dyDescent="0.3">
      <c r="A510" t="s">
        <v>1095</v>
      </c>
      <c r="B510" t="s">
        <v>1096</v>
      </c>
      <c r="E510" s="98" t="s">
        <v>14</v>
      </c>
    </row>
    <row r="511" spans="1:5" x14ac:dyDescent="0.3">
      <c r="A511" t="s">
        <v>1097</v>
      </c>
      <c r="B511" t="s">
        <v>1098</v>
      </c>
      <c r="E511" s="98" t="s">
        <v>14</v>
      </c>
    </row>
    <row r="512" spans="1:5" x14ac:dyDescent="0.3">
      <c r="A512" t="s">
        <v>1099</v>
      </c>
      <c r="B512" t="s">
        <v>1100</v>
      </c>
      <c r="E512" s="98" t="s">
        <v>14</v>
      </c>
    </row>
    <row r="513" spans="1:6" x14ac:dyDescent="0.3">
      <c r="A513" t="s">
        <v>1101</v>
      </c>
      <c r="B513" t="s">
        <v>1102</v>
      </c>
      <c r="E513" s="98" t="s">
        <v>14</v>
      </c>
    </row>
    <row r="514" spans="1:6" x14ac:dyDescent="0.3">
      <c r="A514" t="s">
        <v>1103</v>
      </c>
      <c r="B514" t="s">
        <v>1104</v>
      </c>
      <c r="E514" s="98" t="s">
        <v>14</v>
      </c>
    </row>
    <row r="515" spans="1:6" x14ac:dyDescent="0.3">
      <c r="A515" t="s">
        <v>1105</v>
      </c>
      <c r="B515" t="s">
        <v>1106</v>
      </c>
      <c r="E515" s="98" t="s">
        <v>14</v>
      </c>
    </row>
    <row r="516" spans="1:6" x14ac:dyDescent="0.3">
      <c r="A516" t="s">
        <v>1107</v>
      </c>
      <c r="B516" t="s">
        <v>1108</v>
      </c>
      <c r="E516" s="98" t="s">
        <v>14</v>
      </c>
    </row>
    <row r="517" spans="1:6" x14ac:dyDescent="0.3">
      <c r="A517" t="s">
        <v>1109</v>
      </c>
      <c r="B517" t="s">
        <v>1110</v>
      </c>
      <c r="E517" s="98" t="s">
        <v>14</v>
      </c>
    </row>
    <row r="518" spans="1:6" x14ac:dyDescent="0.3">
      <c r="A518" t="s">
        <v>1111</v>
      </c>
      <c r="B518" t="s">
        <v>1112</v>
      </c>
      <c r="E518" s="98" t="s">
        <v>14</v>
      </c>
    </row>
    <row r="519" spans="1:6" x14ac:dyDescent="0.3">
      <c r="A519" t="s">
        <v>1113</v>
      </c>
      <c r="B519" t="s">
        <v>1114</v>
      </c>
      <c r="E519" s="98" t="s">
        <v>14</v>
      </c>
    </row>
    <row r="520" spans="1:6" x14ac:dyDescent="0.3">
      <c r="A520" t="s">
        <v>1115</v>
      </c>
      <c r="B520" t="s">
        <v>1116</v>
      </c>
      <c r="E520" s="98" t="s">
        <v>14</v>
      </c>
    </row>
    <row r="521" spans="1:6" x14ac:dyDescent="0.3">
      <c r="A521" t="s">
        <v>1117</v>
      </c>
      <c r="B521" t="s">
        <v>1118</v>
      </c>
      <c r="E521" s="98" t="s">
        <v>14</v>
      </c>
    </row>
    <row r="522" spans="1:6" x14ac:dyDescent="0.3">
      <c r="A522" t="s">
        <v>1119</v>
      </c>
      <c r="B522" t="s">
        <v>1120</v>
      </c>
      <c r="E522" s="98" t="s">
        <v>14</v>
      </c>
    </row>
    <row r="523" spans="1:6" x14ac:dyDescent="0.3">
      <c r="A523" t="s">
        <v>1121</v>
      </c>
      <c r="B523" t="s">
        <v>1122</v>
      </c>
      <c r="E523" s="98" t="s">
        <v>14</v>
      </c>
    </row>
    <row r="524" spans="1:6" x14ac:dyDescent="0.3">
      <c r="A524" t="s">
        <v>1123</v>
      </c>
      <c r="B524" t="s">
        <v>1124</v>
      </c>
      <c r="E524" s="98" t="s">
        <v>14</v>
      </c>
    </row>
    <row r="525" spans="1:6" x14ac:dyDescent="0.3">
      <c r="A525" t="s">
        <v>1125</v>
      </c>
      <c r="B525" t="s">
        <v>1126</v>
      </c>
      <c r="E525" s="98" t="s">
        <v>14</v>
      </c>
    </row>
    <row r="526" spans="1:6" x14ac:dyDescent="0.3">
      <c r="A526" t="s">
        <v>1127</v>
      </c>
      <c r="B526" t="s">
        <v>1128</v>
      </c>
      <c r="E526" s="98" t="s">
        <v>14</v>
      </c>
      <c r="F526" s="98" t="s">
        <v>14</v>
      </c>
    </row>
    <row r="527" spans="1:6" x14ac:dyDescent="0.3">
      <c r="A527" t="s">
        <v>1129</v>
      </c>
      <c r="B527" t="s">
        <v>1130</v>
      </c>
      <c r="E527" s="98" t="s">
        <v>14</v>
      </c>
      <c r="F527" s="98" t="s">
        <v>14</v>
      </c>
    </row>
    <row r="528" spans="1:6" x14ac:dyDescent="0.3">
      <c r="A528" t="s">
        <v>1131</v>
      </c>
      <c r="B528" t="s">
        <v>1132</v>
      </c>
      <c r="E528" s="98" t="s">
        <v>14</v>
      </c>
      <c r="F528" s="98" t="s">
        <v>14</v>
      </c>
    </row>
    <row r="529" spans="1:6" x14ac:dyDescent="0.3">
      <c r="A529" t="s">
        <v>1133</v>
      </c>
      <c r="B529" t="s">
        <v>1134</v>
      </c>
      <c r="E529" s="98" t="s">
        <v>14</v>
      </c>
      <c r="F529" s="98" t="s">
        <v>14</v>
      </c>
    </row>
    <row r="530" spans="1:6" x14ac:dyDescent="0.3">
      <c r="A530" t="s">
        <v>1135</v>
      </c>
      <c r="B530" t="s">
        <v>1136</v>
      </c>
      <c r="E530" s="98" t="s">
        <v>14</v>
      </c>
      <c r="F530" s="98" t="s">
        <v>14</v>
      </c>
    </row>
    <row r="531" spans="1:6" x14ac:dyDescent="0.3">
      <c r="A531" t="s">
        <v>1137</v>
      </c>
      <c r="B531" t="s">
        <v>1138</v>
      </c>
      <c r="E531" s="98" t="s">
        <v>14</v>
      </c>
      <c r="F531" s="98" t="s">
        <v>14</v>
      </c>
    </row>
    <row r="532" spans="1:6" x14ac:dyDescent="0.3">
      <c r="A532" t="s">
        <v>1139</v>
      </c>
      <c r="B532" t="s">
        <v>1140</v>
      </c>
      <c r="E532" s="98" t="s">
        <v>14</v>
      </c>
      <c r="F532" s="98" t="s">
        <v>14</v>
      </c>
    </row>
    <row r="533" spans="1:6" x14ac:dyDescent="0.3">
      <c r="A533" t="s">
        <v>1141</v>
      </c>
      <c r="B533" t="s">
        <v>1142</v>
      </c>
      <c r="E533" s="98" t="s">
        <v>14</v>
      </c>
      <c r="F533" s="98" t="s">
        <v>14</v>
      </c>
    </row>
    <row r="534" spans="1:6" x14ac:dyDescent="0.3">
      <c r="A534" t="s">
        <v>1143</v>
      </c>
      <c r="B534" t="s">
        <v>1144</v>
      </c>
      <c r="E534" s="98" t="s">
        <v>14</v>
      </c>
      <c r="F534" s="98" t="s">
        <v>14</v>
      </c>
    </row>
    <row r="535" spans="1:6" x14ac:dyDescent="0.3">
      <c r="A535" t="s">
        <v>1145</v>
      </c>
      <c r="B535" t="s">
        <v>1146</v>
      </c>
      <c r="E535" s="98" t="s">
        <v>14</v>
      </c>
      <c r="F535" s="98" t="s">
        <v>14</v>
      </c>
    </row>
    <row r="536" spans="1:6" x14ac:dyDescent="0.3">
      <c r="A536" t="s">
        <v>1147</v>
      </c>
      <c r="B536" t="s">
        <v>1148</v>
      </c>
      <c r="E536" s="98" t="s">
        <v>14</v>
      </c>
      <c r="F536" s="98" t="s">
        <v>14</v>
      </c>
    </row>
    <row r="537" spans="1:6" x14ac:dyDescent="0.3">
      <c r="A537" t="s">
        <v>1149</v>
      </c>
      <c r="B537" t="s">
        <v>1150</v>
      </c>
      <c r="E537" s="98" t="s">
        <v>14</v>
      </c>
      <c r="F537" s="98" t="s">
        <v>14</v>
      </c>
    </row>
    <row r="538" spans="1:6" x14ac:dyDescent="0.3">
      <c r="A538" t="s">
        <v>1151</v>
      </c>
      <c r="B538" t="s">
        <v>1152</v>
      </c>
      <c r="E538" s="98" t="s">
        <v>14</v>
      </c>
      <c r="F538" s="98" t="s">
        <v>14</v>
      </c>
    </row>
    <row r="539" spans="1:6" x14ac:dyDescent="0.3">
      <c r="A539" t="s">
        <v>1153</v>
      </c>
      <c r="B539" t="s">
        <v>1154</v>
      </c>
      <c r="E539" s="98" t="s">
        <v>14</v>
      </c>
      <c r="F539" s="98" t="s">
        <v>14</v>
      </c>
    </row>
    <row r="540" spans="1:6" x14ac:dyDescent="0.3">
      <c r="A540" t="s">
        <v>1155</v>
      </c>
      <c r="B540" t="s">
        <v>1156</v>
      </c>
      <c r="E540" s="98" t="s">
        <v>14</v>
      </c>
      <c r="F540" s="98" t="s">
        <v>14</v>
      </c>
    </row>
    <row r="541" spans="1:6" x14ac:dyDescent="0.3">
      <c r="A541" t="s">
        <v>1157</v>
      </c>
      <c r="B541" t="s">
        <v>1158</v>
      </c>
      <c r="E541" s="98" t="s">
        <v>14</v>
      </c>
      <c r="F541" s="98" t="s">
        <v>14</v>
      </c>
    </row>
    <row r="542" spans="1:6" x14ac:dyDescent="0.3">
      <c r="A542" t="s">
        <v>1159</v>
      </c>
      <c r="B542" t="s">
        <v>1160</v>
      </c>
      <c r="E542" s="98" t="s">
        <v>14</v>
      </c>
      <c r="F542" s="98" t="s">
        <v>14</v>
      </c>
    </row>
    <row r="543" spans="1:6" x14ac:dyDescent="0.3">
      <c r="A543" t="s">
        <v>1161</v>
      </c>
      <c r="B543" t="s">
        <v>1162</v>
      </c>
      <c r="E543" s="98" t="s">
        <v>14</v>
      </c>
      <c r="F543" s="98" t="s">
        <v>14</v>
      </c>
    </row>
    <row r="544" spans="1:6" x14ac:dyDescent="0.3">
      <c r="A544" t="s">
        <v>1163</v>
      </c>
      <c r="B544" t="s">
        <v>1164</v>
      </c>
      <c r="E544" s="98" t="s">
        <v>14</v>
      </c>
      <c r="F544" s="98" t="s">
        <v>14</v>
      </c>
    </row>
    <row r="545" spans="1:6" x14ac:dyDescent="0.3">
      <c r="A545" t="s">
        <v>1165</v>
      </c>
      <c r="B545" t="s">
        <v>1166</v>
      </c>
      <c r="E545" s="98" t="s">
        <v>14</v>
      </c>
      <c r="F545" s="98" t="s">
        <v>14</v>
      </c>
    </row>
    <row r="546" spans="1:6" x14ac:dyDescent="0.3">
      <c r="A546" t="s">
        <v>1167</v>
      </c>
      <c r="B546" t="s">
        <v>1168</v>
      </c>
      <c r="E546" s="98" t="s">
        <v>14</v>
      </c>
      <c r="F546" s="98" t="s">
        <v>14</v>
      </c>
    </row>
    <row r="547" spans="1:6" x14ac:dyDescent="0.3">
      <c r="A547" t="s">
        <v>1169</v>
      </c>
      <c r="B547" t="s">
        <v>1170</v>
      </c>
      <c r="E547" s="98" t="s">
        <v>14</v>
      </c>
      <c r="F547" s="98" t="s">
        <v>14</v>
      </c>
    </row>
    <row r="548" spans="1:6" x14ac:dyDescent="0.3">
      <c r="A548" t="s">
        <v>1171</v>
      </c>
      <c r="B548" t="s">
        <v>1172</v>
      </c>
      <c r="E548" s="98" t="s">
        <v>14</v>
      </c>
      <c r="F548" s="98" t="s">
        <v>14</v>
      </c>
    </row>
    <row r="549" spans="1:6" x14ac:dyDescent="0.3">
      <c r="A549" t="s">
        <v>1173</v>
      </c>
      <c r="B549" t="s">
        <v>1174</v>
      </c>
      <c r="E549" s="98" t="s">
        <v>14</v>
      </c>
      <c r="F549" s="98" t="s">
        <v>14</v>
      </c>
    </row>
    <row r="550" spans="1:6" x14ac:dyDescent="0.3">
      <c r="A550" t="s">
        <v>1175</v>
      </c>
      <c r="B550" t="s">
        <v>1176</v>
      </c>
      <c r="E550" s="98" t="s">
        <v>14</v>
      </c>
      <c r="F550" s="98" t="s">
        <v>14</v>
      </c>
    </row>
    <row r="551" spans="1:6" x14ac:dyDescent="0.3">
      <c r="A551" t="s">
        <v>1177</v>
      </c>
      <c r="B551" t="s">
        <v>1178</v>
      </c>
      <c r="E551" s="98" t="s">
        <v>14</v>
      </c>
      <c r="F551" s="98" t="s">
        <v>14</v>
      </c>
    </row>
    <row r="552" spans="1:6" x14ac:dyDescent="0.3">
      <c r="A552" t="s">
        <v>1179</v>
      </c>
      <c r="B552" t="s">
        <v>1180</v>
      </c>
      <c r="E552" s="98" t="s">
        <v>14</v>
      </c>
      <c r="F552" s="98" t="s">
        <v>14</v>
      </c>
    </row>
    <row r="553" spans="1:6" x14ac:dyDescent="0.3">
      <c r="A553" t="s">
        <v>1181</v>
      </c>
      <c r="B553" t="s">
        <v>1182</v>
      </c>
      <c r="E553" s="98" t="s">
        <v>14</v>
      </c>
      <c r="F553" s="98" t="s">
        <v>14</v>
      </c>
    </row>
    <row r="554" spans="1:6" x14ac:dyDescent="0.3">
      <c r="A554" t="s">
        <v>1183</v>
      </c>
      <c r="B554" t="s">
        <v>1184</v>
      </c>
      <c r="E554" s="98" t="s">
        <v>14</v>
      </c>
      <c r="F554" s="98" t="s">
        <v>14</v>
      </c>
    </row>
    <row r="555" spans="1:6" x14ac:dyDescent="0.3">
      <c r="A555" t="s">
        <v>1185</v>
      </c>
      <c r="B555" t="s">
        <v>1186</v>
      </c>
      <c r="E555" s="98" t="s">
        <v>14</v>
      </c>
      <c r="F555" s="98" t="s">
        <v>14</v>
      </c>
    </row>
    <row r="556" spans="1:6" x14ac:dyDescent="0.3">
      <c r="A556" t="s">
        <v>1187</v>
      </c>
      <c r="B556" t="s">
        <v>1188</v>
      </c>
      <c r="E556" s="98" t="s">
        <v>14</v>
      </c>
      <c r="F556" s="98" t="s">
        <v>14</v>
      </c>
    </row>
    <row r="557" spans="1:6" x14ac:dyDescent="0.3">
      <c r="A557" t="s">
        <v>1189</v>
      </c>
      <c r="B557" t="s">
        <v>1190</v>
      </c>
      <c r="E557" s="98" t="s">
        <v>14</v>
      </c>
      <c r="F557" s="98" t="s">
        <v>14</v>
      </c>
    </row>
    <row r="558" spans="1:6" x14ac:dyDescent="0.3">
      <c r="A558" t="s">
        <v>1191</v>
      </c>
      <c r="B558" t="s">
        <v>1192</v>
      </c>
      <c r="E558" s="98" t="s">
        <v>14</v>
      </c>
      <c r="F558" s="98" t="s">
        <v>14</v>
      </c>
    </row>
    <row r="559" spans="1:6" x14ac:dyDescent="0.3">
      <c r="A559" t="s">
        <v>1193</v>
      </c>
      <c r="B559" t="s">
        <v>1194</v>
      </c>
      <c r="E559" s="98" t="s">
        <v>14</v>
      </c>
      <c r="F559" s="98" t="s">
        <v>14</v>
      </c>
    </row>
    <row r="560" spans="1:6" x14ac:dyDescent="0.3">
      <c r="A560" t="s">
        <v>1195</v>
      </c>
      <c r="B560" t="s">
        <v>1196</v>
      </c>
      <c r="E560" s="98" t="s">
        <v>14</v>
      </c>
      <c r="F560" s="98" t="s">
        <v>14</v>
      </c>
    </row>
    <row r="561" spans="1:6" x14ac:dyDescent="0.3">
      <c r="A561" t="s">
        <v>1197</v>
      </c>
      <c r="B561" t="s">
        <v>1198</v>
      </c>
      <c r="E561" s="98" t="s">
        <v>14</v>
      </c>
      <c r="F561" s="98" t="s">
        <v>14</v>
      </c>
    </row>
    <row r="562" spans="1:6" x14ac:dyDescent="0.3">
      <c r="A562" t="s">
        <v>1199</v>
      </c>
      <c r="B562" t="s">
        <v>1200</v>
      </c>
      <c r="E562" s="98" t="s">
        <v>14</v>
      </c>
      <c r="F562" s="98" t="s">
        <v>14</v>
      </c>
    </row>
    <row r="563" spans="1:6" x14ac:dyDescent="0.3">
      <c r="A563" t="s">
        <v>1201</v>
      </c>
      <c r="B563" t="s">
        <v>1202</v>
      </c>
      <c r="E563" s="98" t="s">
        <v>14</v>
      </c>
      <c r="F563" s="98" t="s">
        <v>14</v>
      </c>
    </row>
    <row r="564" spans="1:6" x14ac:dyDescent="0.3">
      <c r="A564" t="s">
        <v>1203</v>
      </c>
      <c r="B564" t="s">
        <v>1204</v>
      </c>
      <c r="E564" s="98" t="s">
        <v>14</v>
      </c>
      <c r="F564" s="98" t="s">
        <v>14</v>
      </c>
    </row>
    <row r="565" spans="1:6" x14ac:dyDescent="0.3">
      <c r="A565" t="s">
        <v>1205</v>
      </c>
      <c r="B565" t="s">
        <v>1206</v>
      </c>
      <c r="E565" s="98" t="s">
        <v>14</v>
      </c>
      <c r="F565" s="98" t="s">
        <v>14</v>
      </c>
    </row>
    <row r="566" spans="1:6" x14ac:dyDescent="0.3">
      <c r="A566" t="s">
        <v>1207</v>
      </c>
      <c r="B566" t="s">
        <v>1208</v>
      </c>
      <c r="E566" s="98" t="s">
        <v>14</v>
      </c>
      <c r="F566" s="98" t="s">
        <v>14</v>
      </c>
    </row>
    <row r="567" spans="1:6" x14ac:dyDescent="0.3">
      <c r="A567" t="s">
        <v>1209</v>
      </c>
      <c r="B567" t="s">
        <v>1210</v>
      </c>
      <c r="E567" s="98" t="s">
        <v>14</v>
      </c>
      <c r="F567" s="98" t="s">
        <v>14</v>
      </c>
    </row>
    <row r="568" spans="1:6" x14ac:dyDescent="0.3">
      <c r="A568" t="s">
        <v>1211</v>
      </c>
      <c r="B568" t="s">
        <v>1212</v>
      </c>
      <c r="E568" s="98" t="s">
        <v>14</v>
      </c>
      <c r="F568" s="98" t="s">
        <v>14</v>
      </c>
    </row>
    <row r="569" spans="1:6" x14ac:dyDescent="0.3">
      <c r="A569" t="s">
        <v>1213</v>
      </c>
      <c r="B569" t="s">
        <v>1214</v>
      </c>
      <c r="E569" s="98" t="s">
        <v>14</v>
      </c>
      <c r="F569" s="98" t="s">
        <v>14</v>
      </c>
    </row>
    <row r="570" spans="1:6" x14ac:dyDescent="0.3">
      <c r="A570" t="s">
        <v>1215</v>
      </c>
      <c r="B570" t="s">
        <v>1216</v>
      </c>
      <c r="E570" s="98" t="s">
        <v>14</v>
      </c>
      <c r="F570" s="98" t="s">
        <v>14</v>
      </c>
    </row>
    <row r="571" spans="1:6" x14ac:dyDescent="0.3">
      <c r="A571" t="s">
        <v>1217</v>
      </c>
      <c r="B571" t="s">
        <v>1218</v>
      </c>
      <c r="E571" s="98" t="s">
        <v>14</v>
      </c>
      <c r="F571" s="98" t="s">
        <v>14</v>
      </c>
    </row>
    <row r="572" spans="1:6" x14ac:dyDescent="0.3">
      <c r="A572" t="s">
        <v>1219</v>
      </c>
      <c r="B572" t="s">
        <v>1220</v>
      </c>
      <c r="E572" s="98" t="s">
        <v>14</v>
      </c>
      <c r="F572" s="98" t="s">
        <v>14</v>
      </c>
    </row>
    <row r="573" spans="1:6" x14ac:dyDescent="0.3">
      <c r="A573" t="s">
        <v>1221</v>
      </c>
      <c r="B573" t="s">
        <v>1222</v>
      </c>
      <c r="E573" s="98" t="s">
        <v>14</v>
      </c>
      <c r="F573" s="98" t="s">
        <v>14</v>
      </c>
    </row>
    <row r="574" spans="1:6" x14ac:dyDescent="0.3">
      <c r="A574" t="s">
        <v>1223</v>
      </c>
      <c r="B574" t="s">
        <v>1224</v>
      </c>
      <c r="E574" s="98" t="s">
        <v>14</v>
      </c>
      <c r="F574" s="98" t="s">
        <v>14</v>
      </c>
    </row>
    <row r="575" spans="1:6" x14ac:dyDescent="0.3">
      <c r="A575" t="s">
        <v>1225</v>
      </c>
      <c r="B575" t="s">
        <v>1226</v>
      </c>
      <c r="E575" s="98" t="s">
        <v>14</v>
      </c>
      <c r="F575" s="98" t="s">
        <v>14</v>
      </c>
    </row>
    <row r="576" spans="1:6" x14ac:dyDescent="0.3">
      <c r="A576" t="s">
        <v>1227</v>
      </c>
      <c r="B576" t="s">
        <v>1228</v>
      </c>
      <c r="E576" s="98" t="s">
        <v>14</v>
      </c>
      <c r="F576" s="98" t="s">
        <v>14</v>
      </c>
    </row>
    <row r="577" spans="1:6" x14ac:dyDescent="0.3">
      <c r="A577" t="s">
        <v>1229</v>
      </c>
      <c r="B577" t="s">
        <v>1230</v>
      </c>
      <c r="E577" s="98" t="s">
        <v>14</v>
      </c>
      <c r="F577" s="98" t="s">
        <v>14</v>
      </c>
    </row>
    <row r="578" spans="1:6" x14ac:dyDescent="0.3">
      <c r="A578" t="s">
        <v>1231</v>
      </c>
      <c r="B578" t="s">
        <v>1232</v>
      </c>
      <c r="E578" s="98" t="s">
        <v>14</v>
      </c>
      <c r="F578" s="98" t="s">
        <v>14</v>
      </c>
    </row>
    <row r="579" spans="1:6" x14ac:dyDescent="0.3">
      <c r="A579" t="s">
        <v>1233</v>
      </c>
      <c r="B579" t="s">
        <v>1234</v>
      </c>
      <c r="E579" s="98" t="s">
        <v>14</v>
      </c>
      <c r="F579" s="98" t="s">
        <v>14</v>
      </c>
    </row>
    <row r="580" spans="1:6" x14ac:dyDescent="0.3">
      <c r="A580" t="s">
        <v>1235</v>
      </c>
      <c r="B580" t="s">
        <v>1236</v>
      </c>
      <c r="E580" s="98" t="s">
        <v>14</v>
      </c>
      <c r="F580" s="98" t="s">
        <v>14</v>
      </c>
    </row>
    <row r="581" spans="1:6" x14ac:dyDescent="0.3">
      <c r="A581" t="s">
        <v>1237</v>
      </c>
      <c r="B581" t="s">
        <v>1238</v>
      </c>
      <c r="E581" s="98" t="s">
        <v>14</v>
      </c>
      <c r="F581" s="98" t="s">
        <v>14</v>
      </c>
    </row>
    <row r="582" spans="1:6" x14ac:dyDescent="0.3">
      <c r="A582" t="s">
        <v>1239</v>
      </c>
      <c r="B582" t="s">
        <v>1240</v>
      </c>
      <c r="E582" s="98" t="s">
        <v>14</v>
      </c>
      <c r="F582" s="98" t="s">
        <v>14</v>
      </c>
    </row>
    <row r="583" spans="1:6" x14ac:dyDescent="0.3">
      <c r="A583" t="s">
        <v>1241</v>
      </c>
      <c r="B583" t="s">
        <v>1242</v>
      </c>
      <c r="E583" s="98" t="s">
        <v>14</v>
      </c>
      <c r="F583" s="98" t="s">
        <v>14</v>
      </c>
    </row>
    <row r="584" spans="1:6" x14ac:dyDescent="0.3">
      <c r="A584" t="s">
        <v>1243</v>
      </c>
      <c r="B584" t="s">
        <v>1244</v>
      </c>
      <c r="E584" s="98" t="s">
        <v>14</v>
      </c>
      <c r="F584" s="98" t="s">
        <v>14</v>
      </c>
    </row>
    <row r="585" spans="1:6" x14ac:dyDescent="0.3">
      <c r="A585" t="s">
        <v>1245</v>
      </c>
      <c r="B585" t="s">
        <v>1246</v>
      </c>
      <c r="E585" s="98" t="s">
        <v>14</v>
      </c>
      <c r="F585" s="98" t="s">
        <v>14</v>
      </c>
    </row>
    <row r="586" spans="1:6" x14ac:dyDescent="0.3">
      <c r="A586" t="s">
        <v>1247</v>
      </c>
      <c r="B586" t="s">
        <v>1248</v>
      </c>
      <c r="E586" s="98" t="s">
        <v>14</v>
      </c>
    </row>
    <row r="587" spans="1:6" x14ac:dyDescent="0.3">
      <c r="A587" t="s">
        <v>1249</v>
      </c>
      <c r="B587" t="s">
        <v>1250</v>
      </c>
      <c r="E587" s="98" t="s">
        <v>14</v>
      </c>
    </row>
    <row r="588" spans="1:6" x14ac:dyDescent="0.3">
      <c r="A588" t="s">
        <v>1251</v>
      </c>
      <c r="B588" t="s">
        <v>1252</v>
      </c>
      <c r="E588" s="98" t="s">
        <v>14</v>
      </c>
    </row>
    <row r="589" spans="1:6" x14ac:dyDescent="0.3">
      <c r="A589" t="s">
        <v>1253</v>
      </c>
      <c r="B589" t="s">
        <v>1254</v>
      </c>
      <c r="E589" s="98" t="s">
        <v>14</v>
      </c>
    </row>
    <row r="590" spans="1:6" x14ac:dyDescent="0.3">
      <c r="A590" t="s">
        <v>1255</v>
      </c>
      <c r="B590" t="s">
        <v>1256</v>
      </c>
      <c r="E590" s="98" t="s">
        <v>14</v>
      </c>
    </row>
    <row r="591" spans="1:6" x14ac:dyDescent="0.3">
      <c r="A591" t="s">
        <v>1257</v>
      </c>
      <c r="B591" t="s">
        <v>1258</v>
      </c>
      <c r="E591" s="98" t="s">
        <v>14</v>
      </c>
    </row>
    <row r="592" spans="1:6" x14ac:dyDescent="0.3">
      <c r="A592" t="s">
        <v>1259</v>
      </c>
      <c r="B592" t="s">
        <v>1260</v>
      </c>
      <c r="E592" s="98" t="s">
        <v>14</v>
      </c>
    </row>
    <row r="593" spans="1:5" x14ac:dyDescent="0.3">
      <c r="A593" t="s">
        <v>1261</v>
      </c>
      <c r="B593" t="s">
        <v>1262</v>
      </c>
      <c r="E593" s="98" t="s">
        <v>14</v>
      </c>
    </row>
    <row r="594" spans="1:5" x14ac:dyDescent="0.3">
      <c r="A594" t="s">
        <v>1263</v>
      </c>
      <c r="B594" t="s">
        <v>1264</v>
      </c>
      <c r="E594" s="98" t="s">
        <v>14</v>
      </c>
    </row>
    <row r="595" spans="1:5" x14ac:dyDescent="0.3">
      <c r="A595" t="s">
        <v>1265</v>
      </c>
      <c r="B595" t="s">
        <v>1266</v>
      </c>
      <c r="E595" s="98" t="s">
        <v>14</v>
      </c>
    </row>
    <row r="596" spans="1:5" x14ac:dyDescent="0.3">
      <c r="A596" t="s">
        <v>1267</v>
      </c>
      <c r="B596" t="s">
        <v>1152</v>
      </c>
      <c r="E596" s="98" t="s">
        <v>14</v>
      </c>
    </row>
    <row r="597" spans="1:5" x14ac:dyDescent="0.3">
      <c r="A597" t="s">
        <v>1268</v>
      </c>
      <c r="B597" t="s">
        <v>1269</v>
      </c>
      <c r="E597" s="98" t="s">
        <v>14</v>
      </c>
    </row>
    <row r="598" spans="1:5" x14ac:dyDescent="0.3">
      <c r="A598" t="s">
        <v>1270</v>
      </c>
      <c r="B598" t="s">
        <v>1162</v>
      </c>
      <c r="E598" s="98" t="s">
        <v>14</v>
      </c>
    </row>
    <row r="599" spans="1:5" x14ac:dyDescent="0.3">
      <c r="A599" t="s">
        <v>1271</v>
      </c>
      <c r="B599" t="s">
        <v>1272</v>
      </c>
      <c r="E599" s="98" t="s">
        <v>14</v>
      </c>
    </row>
    <row r="600" spans="1:5" x14ac:dyDescent="0.3">
      <c r="A600" t="s">
        <v>1273</v>
      </c>
      <c r="B600" t="s">
        <v>1274</v>
      </c>
      <c r="E600" s="98" t="s">
        <v>14</v>
      </c>
    </row>
    <row r="601" spans="1:5" x14ac:dyDescent="0.3">
      <c r="A601" t="s">
        <v>1275</v>
      </c>
      <c r="B601" t="s">
        <v>1276</v>
      </c>
      <c r="E601" s="98" t="s">
        <v>14</v>
      </c>
    </row>
    <row r="602" spans="1:5" x14ac:dyDescent="0.3">
      <c r="A602" t="s">
        <v>1277</v>
      </c>
      <c r="B602" t="s">
        <v>1278</v>
      </c>
      <c r="E602" s="98" t="s">
        <v>14</v>
      </c>
    </row>
    <row r="603" spans="1:5" x14ac:dyDescent="0.3">
      <c r="A603" t="s">
        <v>1279</v>
      </c>
      <c r="B603" t="s">
        <v>1280</v>
      </c>
      <c r="E603" s="98" t="s">
        <v>14</v>
      </c>
    </row>
    <row r="604" spans="1:5" x14ac:dyDescent="0.3">
      <c r="A604" t="s">
        <v>1281</v>
      </c>
      <c r="B604" t="s">
        <v>1282</v>
      </c>
      <c r="E604" s="98" t="s">
        <v>14</v>
      </c>
    </row>
    <row r="605" spans="1:5" x14ac:dyDescent="0.3">
      <c r="A605" t="s">
        <v>1283</v>
      </c>
      <c r="B605" t="s">
        <v>1284</v>
      </c>
      <c r="E605" s="98" t="s">
        <v>14</v>
      </c>
    </row>
    <row r="606" spans="1:5" x14ac:dyDescent="0.3">
      <c r="A606" t="s">
        <v>1285</v>
      </c>
      <c r="B606" t="s">
        <v>1286</v>
      </c>
      <c r="E606" s="98" t="s">
        <v>14</v>
      </c>
    </row>
    <row r="607" spans="1:5" x14ac:dyDescent="0.3">
      <c r="A607" t="s">
        <v>1287</v>
      </c>
      <c r="B607" t="s">
        <v>1164</v>
      </c>
      <c r="E607" s="98" t="s">
        <v>14</v>
      </c>
    </row>
    <row r="608" spans="1:5" x14ac:dyDescent="0.3">
      <c r="A608" t="s">
        <v>1288</v>
      </c>
      <c r="B608" t="s">
        <v>1289</v>
      </c>
      <c r="E608" s="98" t="s">
        <v>14</v>
      </c>
    </row>
    <row r="609" spans="1:5" x14ac:dyDescent="0.3">
      <c r="A609" t="s">
        <v>1290</v>
      </c>
      <c r="B609" t="s">
        <v>1291</v>
      </c>
      <c r="E609" s="98" t="s">
        <v>14</v>
      </c>
    </row>
    <row r="610" spans="1:5" x14ac:dyDescent="0.3">
      <c r="A610" t="s">
        <v>1292</v>
      </c>
      <c r="B610" t="s">
        <v>1293</v>
      </c>
      <c r="E610" s="98" t="s">
        <v>14</v>
      </c>
    </row>
    <row r="611" spans="1:5" x14ac:dyDescent="0.3">
      <c r="A611" t="s">
        <v>1294</v>
      </c>
      <c r="B611" t="s">
        <v>1295</v>
      </c>
      <c r="E611" s="98" t="s">
        <v>14</v>
      </c>
    </row>
    <row r="612" spans="1:5" x14ac:dyDescent="0.3">
      <c r="A612" t="s">
        <v>1296</v>
      </c>
      <c r="B612" t="s">
        <v>1297</v>
      </c>
      <c r="E612" s="98" t="s">
        <v>14</v>
      </c>
    </row>
    <row r="613" spans="1:5" x14ac:dyDescent="0.3">
      <c r="A613" t="s">
        <v>1298</v>
      </c>
      <c r="B613" t="s">
        <v>1299</v>
      </c>
      <c r="E613" s="98" t="s">
        <v>14</v>
      </c>
    </row>
    <row r="614" spans="1:5" x14ac:dyDescent="0.3">
      <c r="A614" t="s">
        <v>1300</v>
      </c>
      <c r="B614" t="s">
        <v>1301</v>
      </c>
      <c r="E614" s="98" t="s">
        <v>14</v>
      </c>
    </row>
    <row r="615" spans="1:5" x14ac:dyDescent="0.3">
      <c r="A615" t="s">
        <v>1302</v>
      </c>
      <c r="B615" t="s">
        <v>1303</v>
      </c>
      <c r="E615" s="98" t="s">
        <v>14</v>
      </c>
    </row>
    <row r="616" spans="1:5" x14ac:dyDescent="0.3">
      <c r="A616" t="s">
        <v>1304</v>
      </c>
      <c r="B616" t="s">
        <v>1305</v>
      </c>
      <c r="E616" s="98" t="s">
        <v>14</v>
      </c>
    </row>
    <row r="617" spans="1:5" x14ac:dyDescent="0.3">
      <c r="A617" t="s">
        <v>1306</v>
      </c>
      <c r="B617" t="s">
        <v>1307</v>
      </c>
      <c r="E617" s="98" t="s">
        <v>14</v>
      </c>
    </row>
    <row r="618" spans="1:5" x14ac:dyDescent="0.3">
      <c r="A618" t="s">
        <v>1308</v>
      </c>
      <c r="B618" t="s">
        <v>1309</v>
      </c>
      <c r="E618" s="98" t="s">
        <v>14</v>
      </c>
    </row>
    <row r="619" spans="1:5" x14ac:dyDescent="0.3">
      <c r="A619" t="s">
        <v>1310</v>
      </c>
      <c r="B619" t="s">
        <v>1311</v>
      </c>
      <c r="E619" s="98" t="s">
        <v>14</v>
      </c>
    </row>
    <row r="620" spans="1:5" x14ac:dyDescent="0.3">
      <c r="A620" t="s">
        <v>1312</v>
      </c>
      <c r="B620" t="s">
        <v>1313</v>
      </c>
      <c r="E620" s="98" t="s">
        <v>14</v>
      </c>
    </row>
    <row r="621" spans="1:5" x14ac:dyDescent="0.3">
      <c r="A621" t="s">
        <v>1314</v>
      </c>
      <c r="B621" t="s">
        <v>1315</v>
      </c>
      <c r="E621" s="98" t="s">
        <v>14</v>
      </c>
    </row>
    <row r="622" spans="1:5" x14ac:dyDescent="0.3">
      <c r="A622" t="s">
        <v>1316</v>
      </c>
      <c r="B622" t="s">
        <v>1317</v>
      </c>
      <c r="E622" s="98" t="s">
        <v>14</v>
      </c>
    </row>
    <row r="623" spans="1:5" x14ac:dyDescent="0.3">
      <c r="A623" t="s">
        <v>1318</v>
      </c>
      <c r="B623" t="s">
        <v>1319</v>
      </c>
      <c r="E623" s="98" t="s">
        <v>14</v>
      </c>
    </row>
    <row r="624" spans="1:5" x14ac:dyDescent="0.3">
      <c r="A624" t="s">
        <v>1320</v>
      </c>
      <c r="B624" t="s">
        <v>1321</v>
      </c>
      <c r="E624" s="98" t="s">
        <v>14</v>
      </c>
    </row>
    <row r="625" spans="1:5" x14ac:dyDescent="0.3">
      <c r="A625" t="s">
        <v>1322</v>
      </c>
      <c r="B625" t="s">
        <v>1323</v>
      </c>
      <c r="E625" s="98" t="s">
        <v>14</v>
      </c>
    </row>
    <row r="626" spans="1:5" x14ac:dyDescent="0.3">
      <c r="A626" t="s">
        <v>1324</v>
      </c>
      <c r="B626" t="s">
        <v>1325</v>
      </c>
      <c r="E626" s="98" t="s">
        <v>14</v>
      </c>
    </row>
  </sheetData>
  <autoFilter ref="A3:F626" xr:uid="{1B5AE443-BFA1-40B2-B8D4-EC1B840E5CB5}"/>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E7377-73E4-416A-B4B2-F9C63EA8D952}">
  <sheetPr codeName="Sheet5"/>
  <dimension ref="A1:P4133"/>
  <sheetViews>
    <sheetView zoomScaleNormal="100" workbookViewId="0">
      <pane ySplit="4" topLeftCell="A5" activePane="bottomLeft" state="frozen"/>
      <selection pane="bottomLeft" activeCell="D4" sqref="D4"/>
    </sheetView>
  </sheetViews>
  <sheetFormatPr defaultColWidth="8.8984375" defaultRowHeight="15.6" x14ac:dyDescent="0.3"/>
  <cols>
    <col min="1" max="1" width="41" customWidth="1"/>
    <col min="2" max="2" width="14.59765625" bestFit="1" customWidth="1"/>
    <col min="4" max="4" width="32.3984375" customWidth="1"/>
    <col min="6" max="6" width="18.8984375" bestFit="1" customWidth="1"/>
    <col min="7" max="7" width="22.19921875" style="98" customWidth="1"/>
    <col min="8" max="8" width="13.09765625" style="98" bestFit="1" customWidth="1"/>
    <col min="9" max="9" width="8.8984375" style="98"/>
    <col min="12" max="12" width="44.3984375" bestFit="1" customWidth="1"/>
  </cols>
  <sheetData>
    <row r="1" spans="1:9" ht="15.9" customHeight="1" x14ac:dyDescent="0.3">
      <c r="A1" s="106" t="s">
        <v>1326</v>
      </c>
      <c r="B1" s="106"/>
      <c r="C1" s="106"/>
      <c r="D1" s="106"/>
      <c r="E1" s="106"/>
      <c r="F1" s="106"/>
      <c r="G1" s="106"/>
      <c r="H1" s="105"/>
      <c r="I1" s="105"/>
    </row>
    <row r="2" spans="1:9" ht="15.9" customHeight="1" x14ac:dyDescent="0.3">
      <c r="A2" s="106"/>
      <c r="B2" s="106"/>
      <c r="C2" s="106"/>
      <c r="D2" s="106"/>
      <c r="E2" s="106"/>
      <c r="F2" s="106"/>
      <c r="G2" s="106"/>
      <c r="H2" s="105"/>
      <c r="I2" s="105"/>
    </row>
    <row r="3" spans="1:9" x14ac:dyDescent="0.3">
      <c r="A3" s="91"/>
    </row>
    <row r="4" spans="1:9" x14ac:dyDescent="0.3">
      <c r="A4" s="2" t="s">
        <v>6</v>
      </c>
      <c r="B4" s="2" t="s">
        <v>1327</v>
      </c>
      <c r="C4" s="2" t="s">
        <v>8</v>
      </c>
      <c r="D4" s="2" t="s">
        <v>1328</v>
      </c>
      <c r="E4" s="2" t="s">
        <v>1329</v>
      </c>
      <c r="F4" s="2" t="s">
        <v>1330</v>
      </c>
      <c r="G4" s="100" t="s">
        <v>1331</v>
      </c>
      <c r="H4" s="100" t="s">
        <v>10</v>
      </c>
      <c r="I4" s="100" t="s">
        <v>11</v>
      </c>
    </row>
    <row r="5" spans="1:9" x14ac:dyDescent="0.3">
      <c r="A5" t="s">
        <v>1332</v>
      </c>
      <c r="B5" t="s">
        <v>1333</v>
      </c>
      <c r="C5">
        <v>1</v>
      </c>
      <c r="D5" t="s">
        <v>1334</v>
      </c>
      <c r="E5" t="s">
        <v>1335</v>
      </c>
      <c r="F5" t="s">
        <v>55</v>
      </c>
      <c r="G5" s="98" t="s">
        <v>14</v>
      </c>
      <c r="H5" s="98" t="s">
        <v>14</v>
      </c>
      <c r="I5" s="98" t="s">
        <v>14</v>
      </c>
    </row>
    <row r="6" spans="1:9" x14ac:dyDescent="0.3">
      <c r="A6" t="s">
        <v>1336</v>
      </c>
      <c r="B6" t="s">
        <v>1333</v>
      </c>
      <c r="C6">
        <v>1</v>
      </c>
      <c r="D6" t="s">
        <v>1337</v>
      </c>
      <c r="E6" t="s">
        <v>1338</v>
      </c>
      <c r="F6" t="s">
        <v>1339</v>
      </c>
      <c r="G6" s="98" t="s">
        <v>14</v>
      </c>
      <c r="H6" s="98" t="s">
        <v>14</v>
      </c>
      <c r="I6" s="98" t="s">
        <v>14</v>
      </c>
    </row>
    <row r="7" spans="1:9" x14ac:dyDescent="0.3">
      <c r="A7" t="s">
        <v>1340</v>
      </c>
      <c r="B7" t="s">
        <v>1333</v>
      </c>
      <c r="C7">
        <v>1</v>
      </c>
      <c r="D7" t="s">
        <v>1341</v>
      </c>
      <c r="E7" t="s">
        <v>1342</v>
      </c>
      <c r="F7" t="s">
        <v>1343</v>
      </c>
      <c r="G7" s="98" t="s">
        <v>14</v>
      </c>
      <c r="H7" s="98" t="s">
        <v>14</v>
      </c>
      <c r="I7" s="98" t="s">
        <v>14</v>
      </c>
    </row>
    <row r="8" spans="1:9" x14ac:dyDescent="0.3">
      <c r="A8" t="s">
        <v>1344</v>
      </c>
      <c r="B8" t="s">
        <v>1333</v>
      </c>
      <c r="C8">
        <v>1</v>
      </c>
      <c r="D8" t="s">
        <v>1345</v>
      </c>
      <c r="E8" t="s">
        <v>1338</v>
      </c>
      <c r="F8" t="s">
        <v>1346</v>
      </c>
      <c r="G8" s="98" t="s">
        <v>14</v>
      </c>
      <c r="I8" s="98" t="s">
        <v>14</v>
      </c>
    </row>
    <row r="9" spans="1:9" x14ac:dyDescent="0.3">
      <c r="A9" t="s">
        <v>1347</v>
      </c>
      <c r="B9" t="s">
        <v>1333</v>
      </c>
      <c r="C9">
        <v>1</v>
      </c>
      <c r="D9" t="s">
        <v>1348</v>
      </c>
      <c r="E9" t="s">
        <v>1338</v>
      </c>
      <c r="F9" t="s">
        <v>1349</v>
      </c>
      <c r="G9" s="98" t="s">
        <v>14</v>
      </c>
      <c r="I9" s="98" t="s">
        <v>14</v>
      </c>
    </row>
    <row r="10" spans="1:9" x14ac:dyDescent="0.3">
      <c r="A10" t="s">
        <v>1350</v>
      </c>
      <c r="B10" t="s">
        <v>1333</v>
      </c>
      <c r="C10">
        <v>1</v>
      </c>
      <c r="D10" t="s">
        <v>1351</v>
      </c>
      <c r="E10" t="s">
        <v>1338</v>
      </c>
      <c r="F10" t="s">
        <v>1352</v>
      </c>
      <c r="G10" s="98" t="s">
        <v>14</v>
      </c>
      <c r="I10" s="98" t="s">
        <v>14</v>
      </c>
    </row>
    <row r="11" spans="1:9" x14ac:dyDescent="0.3">
      <c r="A11" t="s">
        <v>1353</v>
      </c>
      <c r="B11" t="s">
        <v>1333</v>
      </c>
      <c r="C11">
        <v>1</v>
      </c>
      <c r="D11" t="s">
        <v>1354</v>
      </c>
      <c r="E11" t="s">
        <v>1338</v>
      </c>
      <c r="F11" t="s">
        <v>1355</v>
      </c>
      <c r="G11" s="98" t="s">
        <v>14</v>
      </c>
      <c r="I11" s="98" t="s">
        <v>14</v>
      </c>
    </row>
    <row r="12" spans="1:9" x14ac:dyDescent="0.3">
      <c r="A12" t="s">
        <v>1356</v>
      </c>
      <c r="B12" t="s">
        <v>1333</v>
      </c>
      <c r="C12">
        <v>1</v>
      </c>
      <c r="D12" t="s">
        <v>1357</v>
      </c>
      <c r="E12" t="s">
        <v>1338</v>
      </c>
      <c r="F12" t="s">
        <v>1358</v>
      </c>
      <c r="G12" s="98" t="s">
        <v>14</v>
      </c>
      <c r="I12" s="98" t="s">
        <v>14</v>
      </c>
    </row>
    <row r="13" spans="1:9" x14ac:dyDescent="0.3">
      <c r="A13" t="s">
        <v>1359</v>
      </c>
      <c r="B13" t="s">
        <v>1333</v>
      </c>
      <c r="C13">
        <v>1</v>
      </c>
      <c r="D13" t="s">
        <v>1360</v>
      </c>
      <c r="E13" t="s">
        <v>1338</v>
      </c>
      <c r="F13" t="s">
        <v>1361</v>
      </c>
      <c r="G13" s="98" t="s">
        <v>14</v>
      </c>
      <c r="I13" s="98" t="s">
        <v>14</v>
      </c>
    </row>
    <row r="14" spans="1:9" x14ac:dyDescent="0.3">
      <c r="A14" t="s">
        <v>1362</v>
      </c>
      <c r="B14" t="s">
        <v>1333</v>
      </c>
      <c r="C14">
        <v>1</v>
      </c>
      <c r="D14" t="s">
        <v>1363</v>
      </c>
      <c r="E14" t="s">
        <v>1338</v>
      </c>
      <c r="F14" t="s">
        <v>1364</v>
      </c>
      <c r="G14" s="98" t="s">
        <v>14</v>
      </c>
      <c r="I14" s="98" t="s">
        <v>14</v>
      </c>
    </row>
    <row r="15" spans="1:9" x14ac:dyDescent="0.3">
      <c r="A15" t="s">
        <v>1365</v>
      </c>
      <c r="B15" t="s">
        <v>1333</v>
      </c>
      <c r="C15">
        <v>1</v>
      </c>
      <c r="D15" t="s">
        <v>1366</v>
      </c>
      <c r="E15" t="s">
        <v>1338</v>
      </c>
      <c r="F15" t="s">
        <v>1367</v>
      </c>
      <c r="G15" s="98" t="s">
        <v>14</v>
      </c>
      <c r="I15" s="98" t="s">
        <v>14</v>
      </c>
    </row>
    <row r="16" spans="1:9" x14ac:dyDescent="0.3">
      <c r="A16" t="s">
        <v>1368</v>
      </c>
      <c r="B16" t="s">
        <v>1333</v>
      </c>
      <c r="C16">
        <v>1</v>
      </c>
      <c r="D16" t="s">
        <v>1369</v>
      </c>
      <c r="E16" t="s">
        <v>1338</v>
      </c>
      <c r="F16" t="s">
        <v>1370</v>
      </c>
      <c r="G16" s="98" t="s">
        <v>14</v>
      </c>
      <c r="H16" s="98" t="s">
        <v>14</v>
      </c>
      <c r="I16" s="98" t="s">
        <v>14</v>
      </c>
    </row>
    <row r="17" spans="1:9" x14ac:dyDescent="0.3">
      <c r="A17" t="s">
        <v>1371</v>
      </c>
      <c r="B17" t="s">
        <v>1333</v>
      </c>
      <c r="C17">
        <v>1</v>
      </c>
      <c r="D17" t="s">
        <v>1372</v>
      </c>
      <c r="E17" t="s">
        <v>1338</v>
      </c>
      <c r="F17" t="s">
        <v>1373</v>
      </c>
      <c r="G17" s="98" t="s">
        <v>14</v>
      </c>
      <c r="H17" s="98" t="s">
        <v>14</v>
      </c>
      <c r="I17" s="98" t="s">
        <v>14</v>
      </c>
    </row>
    <row r="18" spans="1:9" x14ac:dyDescent="0.3">
      <c r="A18" t="s">
        <v>1374</v>
      </c>
      <c r="B18" t="s">
        <v>1333</v>
      </c>
      <c r="C18">
        <v>1</v>
      </c>
      <c r="D18" t="s">
        <v>1375</v>
      </c>
      <c r="E18" t="s">
        <v>1338</v>
      </c>
      <c r="F18" t="s">
        <v>1376</v>
      </c>
      <c r="G18" s="98" t="s">
        <v>14</v>
      </c>
      <c r="H18" s="98" t="s">
        <v>14</v>
      </c>
      <c r="I18" s="98" t="s">
        <v>14</v>
      </c>
    </row>
    <row r="19" spans="1:9" x14ac:dyDescent="0.3">
      <c r="A19" t="s">
        <v>1377</v>
      </c>
      <c r="B19" t="s">
        <v>1333</v>
      </c>
      <c r="C19">
        <v>1</v>
      </c>
      <c r="D19" t="s">
        <v>1378</v>
      </c>
      <c r="E19" t="s">
        <v>1338</v>
      </c>
      <c r="F19" t="s">
        <v>1379</v>
      </c>
      <c r="G19" s="98" t="s">
        <v>14</v>
      </c>
      <c r="H19" s="98" t="s">
        <v>14</v>
      </c>
      <c r="I19" s="98" t="s">
        <v>14</v>
      </c>
    </row>
    <row r="20" spans="1:9" x14ac:dyDescent="0.3">
      <c r="A20" t="s">
        <v>1380</v>
      </c>
      <c r="B20" t="s">
        <v>1333</v>
      </c>
      <c r="C20">
        <v>1</v>
      </c>
      <c r="D20" t="s">
        <v>1381</v>
      </c>
      <c r="E20" t="s">
        <v>1338</v>
      </c>
      <c r="F20" t="s">
        <v>1382</v>
      </c>
      <c r="G20" s="98" t="s">
        <v>14</v>
      </c>
      <c r="H20" s="98" t="s">
        <v>14</v>
      </c>
      <c r="I20" s="98" t="s">
        <v>14</v>
      </c>
    </row>
    <row r="21" spans="1:9" x14ac:dyDescent="0.3">
      <c r="A21" t="s">
        <v>1383</v>
      </c>
      <c r="B21" t="s">
        <v>1333</v>
      </c>
      <c r="C21">
        <v>1</v>
      </c>
      <c r="D21" t="s">
        <v>1384</v>
      </c>
      <c r="E21" t="s">
        <v>1338</v>
      </c>
      <c r="F21" t="s">
        <v>1385</v>
      </c>
      <c r="G21" s="98" t="s">
        <v>14</v>
      </c>
      <c r="H21" s="98" t="s">
        <v>14</v>
      </c>
      <c r="I21" s="98" t="s">
        <v>14</v>
      </c>
    </row>
    <row r="22" spans="1:9" x14ac:dyDescent="0.3">
      <c r="A22" t="s">
        <v>1386</v>
      </c>
      <c r="B22" t="s">
        <v>1333</v>
      </c>
      <c r="C22">
        <v>1</v>
      </c>
      <c r="D22" t="s">
        <v>1387</v>
      </c>
      <c r="E22" t="s">
        <v>1338</v>
      </c>
      <c r="F22" t="s">
        <v>1388</v>
      </c>
      <c r="G22" s="98" t="s">
        <v>14</v>
      </c>
      <c r="I22" s="98" t="s">
        <v>14</v>
      </c>
    </row>
    <row r="23" spans="1:9" x14ac:dyDescent="0.3">
      <c r="A23" t="s">
        <v>1389</v>
      </c>
      <c r="B23" t="s">
        <v>1333</v>
      </c>
      <c r="C23">
        <v>1</v>
      </c>
      <c r="D23" t="s">
        <v>1390</v>
      </c>
      <c r="E23" t="s">
        <v>1338</v>
      </c>
      <c r="F23" t="s">
        <v>1391</v>
      </c>
      <c r="G23" s="98" t="s">
        <v>14</v>
      </c>
      <c r="I23" s="98" t="s">
        <v>14</v>
      </c>
    </row>
    <row r="24" spans="1:9" x14ac:dyDescent="0.3">
      <c r="A24" t="s">
        <v>1392</v>
      </c>
      <c r="B24" t="s">
        <v>1333</v>
      </c>
      <c r="C24">
        <v>1</v>
      </c>
      <c r="D24" t="s">
        <v>1393</v>
      </c>
      <c r="E24" t="s">
        <v>1338</v>
      </c>
      <c r="F24" t="s">
        <v>1394</v>
      </c>
      <c r="G24" s="98" t="s">
        <v>14</v>
      </c>
      <c r="I24" s="98" t="s">
        <v>14</v>
      </c>
    </row>
    <row r="25" spans="1:9" x14ac:dyDescent="0.3">
      <c r="A25" t="s">
        <v>1395</v>
      </c>
      <c r="B25" t="s">
        <v>1333</v>
      </c>
      <c r="C25">
        <v>1</v>
      </c>
      <c r="D25" t="s">
        <v>1396</v>
      </c>
      <c r="E25" t="s">
        <v>1338</v>
      </c>
      <c r="F25" t="s">
        <v>1385</v>
      </c>
      <c r="G25" s="98" t="s">
        <v>14</v>
      </c>
      <c r="I25" s="98" t="s">
        <v>14</v>
      </c>
    </row>
    <row r="26" spans="1:9" x14ac:dyDescent="0.3">
      <c r="A26" t="s">
        <v>1397</v>
      </c>
      <c r="B26" t="s">
        <v>1333</v>
      </c>
      <c r="C26">
        <v>1</v>
      </c>
      <c r="D26" t="s">
        <v>1398</v>
      </c>
      <c r="E26" t="s">
        <v>1342</v>
      </c>
      <c r="F26" t="s">
        <v>1343</v>
      </c>
      <c r="G26" s="98" t="s">
        <v>14</v>
      </c>
      <c r="I26" s="98" t="s">
        <v>14</v>
      </c>
    </row>
    <row r="27" spans="1:9" x14ac:dyDescent="0.3">
      <c r="A27" t="s">
        <v>1399</v>
      </c>
      <c r="B27" t="s">
        <v>1333</v>
      </c>
      <c r="C27">
        <v>1</v>
      </c>
      <c r="D27" t="s">
        <v>1400</v>
      </c>
      <c r="E27" t="s">
        <v>1338</v>
      </c>
      <c r="F27" t="s">
        <v>1401</v>
      </c>
      <c r="G27" s="98" t="s">
        <v>14</v>
      </c>
      <c r="I27" s="98" t="s">
        <v>14</v>
      </c>
    </row>
    <row r="28" spans="1:9" x14ac:dyDescent="0.3">
      <c r="A28" t="s">
        <v>1402</v>
      </c>
      <c r="B28" t="s">
        <v>1333</v>
      </c>
      <c r="C28">
        <v>1</v>
      </c>
      <c r="D28" t="s">
        <v>1403</v>
      </c>
      <c r="E28" t="s">
        <v>1338</v>
      </c>
      <c r="F28" t="s">
        <v>1404</v>
      </c>
      <c r="G28" s="98" t="s">
        <v>14</v>
      </c>
      <c r="I28" s="98" t="s">
        <v>14</v>
      </c>
    </row>
    <row r="29" spans="1:9" x14ac:dyDescent="0.3">
      <c r="A29" t="s">
        <v>1405</v>
      </c>
      <c r="B29" t="s">
        <v>1333</v>
      </c>
      <c r="C29">
        <v>1</v>
      </c>
      <c r="D29" t="s">
        <v>1406</v>
      </c>
      <c r="E29" t="s">
        <v>1338</v>
      </c>
      <c r="F29" t="s">
        <v>1407</v>
      </c>
      <c r="G29" s="98" t="s">
        <v>14</v>
      </c>
      <c r="I29" s="98" t="s">
        <v>14</v>
      </c>
    </row>
    <row r="30" spans="1:9" x14ac:dyDescent="0.3">
      <c r="A30" t="s">
        <v>1408</v>
      </c>
      <c r="B30" t="s">
        <v>1333</v>
      </c>
      <c r="C30">
        <v>1</v>
      </c>
      <c r="D30" t="s">
        <v>1409</v>
      </c>
      <c r="E30" t="s">
        <v>1342</v>
      </c>
      <c r="F30" t="s">
        <v>1343</v>
      </c>
      <c r="G30" s="98" t="s">
        <v>14</v>
      </c>
      <c r="I30" s="98" t="s">
        <v>14</v>
      </c>
    </row>
    <row r="31" spans="1:9" x14ac:dyDescent="0.3">
      <c r="A31" t="s">
        <v>1410</v>
      </c>
      <c r="B31" t="s">
        <v>1333</v>
      </c>
      <c r="C31">
        <v>1</v>
      </c>
      <c r="D31" t="s">
        <v>1411</v>
      </c>
      <c r="E31" t="s">
        <v>1338</v>
      </c>
      <c r="F31" t="s">
        <v>1412</v>
      </c>
      <c r="G31" s="98" t="s">
        <v>14</v>
      </c>
      <c r="H31" s="98" t="s">
        <v>14</v>
      </c>
      <c r="I31" s="98" t="s">
        <v>14</v>
      </c>
    </row>
    <row r="32" spans="1:9" x14ac:dyDescent="0.3">
      <c r="A32" t="s">
        <v>1413</v>
      </c>
      <c r="B32" t="s">
        <v>1333</v>
      </c>
      <c r="C32">
        <v>1</v>
      </c>
      <c r="D32" t="s">
        <v>1414</v>
      </c>
      <c r="E32" t="s">
        <v>1338</v>
      </c>
      <c r="F32" t="s">
        <v>1415</v>
      </c>
      <c r="G32" s="98" t="s">
        <v>14</v>
      </c>
      <c r="H32" s="98" t="s">
        <v>14</v>
      </c>
      <c r="I32" s="98" t="s">
        <v>14</v>
      </c>
    </row>
    <row r="33" spans="1:9" x14ac:dyDescent="0.3">
      <c r="A33" t="s">
        <v>1416</v>
      </c>
      <c r="B33" t="s">
        <v>1333</v>
      </c>
      <c r="C33">
        <v>1</v>
      </c>
      <c r="D33" t="s">
        <v>1417</v>
      </c>
      <c r="E33" t="s">
        <v>1338</v>
      </c>
      <c r="F33" t="s">
        <v>1418</v>
      </c>
      <c r="G33" s="98" t="s">
        <v>14</v>
      </c>
      <c r="H33" s="98" t="s">
        <v>14</v>
      </c>
      <c r="I33" s="98" t="s">
        <v>14</v>
      </c>
    </row>
    <row r="34" spans="1:9" x14ac:dyDescent="0.3">
      <c r="A34" t="s">
        <v>1419</v>
      </c>
      <c r="B34" t="s">
        <v>1333</v>
      </c>
      <c r="C34">
        <v>1</v>
      </c>
      <c r="D34" t="s">
        <v>1420</v>
      </c>
      <c r="E34" t="s">
        <v>1338</v>
      </c>
      <c r="F34" t="s">
        <v>1421</v>
      </c>
      <c r="G34" s="98" t="s">
        <v>14</v>
      </c>
      <c r="H34" s="98" t="s">
        <v>14</v>
      </c>
      <c r="I34" s="98" t="s">
        <v>14</v>
      </c>
    </row>
    <row r="35" spans="1:9" x14ac:dyDescent="0.3">
      <c r="A35" t="s">
        <v>1422</v>
      </c>
      <c r="B35" t="s">
        <v>1333</v>
      </c>
      <c r="C35">
        <v>1</v>
      </c>
      <c r="D35" t="s">
        <v>1423</v>
      </c>
      <c r="E35" t="s">
        <v>1338</v>
      </c>
      <c r="F35" t="s">
        <v>1424</v>
      </c>
      <c r="G35" s="98" t="s">
        <v>14</v>
      </c>
      <c r="H35" s="98" t="s">
        <v>14</v>
      </c>
      <c r="I35" s="98" t="s">
        <v>14</v>
      </c>
    </row>
    <row r="36" spans="1:9" x14ac:dyDescent="0.3">
      <c r="A36" t="s">
        <v>1425</v>
      </c>
      <c r="B36" t="s">
        <v>1333</v>
      </c>
      <c r="C36">
        <v>1</v>
      </c>
      <c r="D36" t="s">
        <v>1426</v>
      </c>
      <c r="E36" t="s">
        <v>1338</v>
      </c>
      <c r="F36" t="s">
        <v>1427</v>
      </c>
      <c r="G36" s="98" t="s">
        <v>14</v>
      </c>
      <c r="H36" s="98" t="s">
        <v>14</v>
      </c>
      <c r="I36" s="98" t="s">
        <v>14</v>
      </c>
    </row>
    <row r="37" spans="1:9" x14ac:dyDescent="0.3">
      <c r="A37" t="s">
        <v>1428</v>
      </c>
      <c r="B37" t="s">
        <v>1333</v>
      </c>
      <c r="C37">
        <v>1</v>
      </c>
      <c r="D37" t="s">
        <v>1429</v>
      </c>
      <c r="E37" t="s">
        <v>1338</v>
      </c>
      <c r="F37" t="s">
        <v>1430</v>
      </c>
      <c r="G37" s="98" t="s">
        <v>14</v>
      </c>
      <c r="H37" s="98" t="s">
        <v>14</v>
      </c>
      <c r="I37" s="98" t="s">
        <v>14</v>
      </c>
    </row>
    <row r="38" spans="1:9" x14ac:dyDescent="0.3">
      <c r="A38" t="s">
        <v>1431</v>
      </c>
      <c r="B38" t="s">
        <v>1333</v>
      </c>
      <c r="C38">
        <v>1</v>
      </c>
      <c r="D38" t="s">
        <v>1432</v>
      </c>
      <c r="E38" t="s">
        <v>1338</v>
      </c>
      <c r="F38" t="s">
        <v>1433</v>
      </c>
      <c r="G38" s="98" t="s">
        <v>14</v>
      </c>
      <c r="H38" s="98" t="s">
        <v>14</v>
      </c>
      <c r="I38" s="98" t="s">
        <v>14</v>
      </c>
    </row>
    <row r="39" spans="1:9" x14ac:dyDescent="0.3">
      <c r="A39" t="s">
        <v>1434</v>
      </c>
      <c r="B39" t="s">
        <v>1333</v>
      </c>
      <c r="C39">
        <v>1</v>
      </c>
      <c r="D39" t="s">
        <v>1435</v>
      </c>
      <c r="E39" t="s">
        <v>1338</v>
      </c>
      <c r="F39" t="s">
        <v>1436</v>
      </c>
      <c r="G39" s="98" t="s">
        <v>14</v>
      </c>
      <c r="H39" s="98" t="s">
        <v>14</v>
      </c>
      <c r="I39" s="98" t="s">
        <v>14</v>
      </c>
    </row>
    <row r="40" spans="1:9" x14ac:dyDescent="0.3">
      <c r="A40" t="s">
        <v>1437</v>
      </c>
      <c r="B40" t="s">
        <v>1333</v>
      </c>
      <c r="C40">
        <v>1</v>
      </c>
      <c r="D40" t="s">
        <v>1438</v>
      </c>
      <c r="E40" t="s">
        <v>1338</v>
      </c>
      <c r="F40" t="s">
        <v>1439</v>
      </c>
      <c r="G40" s="98" t="s">
        <v>14</v>
      </c>
      <c r="H40" s="98" t="s">
        <v>14</v>
      </c>
      <c r="I40" s="98" t="s">
        <v>14</v>
      </c>
    </row>
    <row r="41" spans="1:9" x14ac:dyDescent="0.3">
      <c r="A41" t="s">
        <v>1440</v>
      </c>
      <c r="B41" t="s">
        <v>1333</v>
      </c>
      <c r="C41">
        <v>1</v>
      </c>
      <c r="D41" t="s">
        <v>1441</v>
      </c>
      <c r="E41" t="s">
        <v>1442</v>
      </c>
      <c r="F41" t="s">
        <v>1343</v>
      </c>
      <c r="G41" s="98" t="s">
        <v>14</v>
      </c>
      <c r="H41" s="98" t="s">
        <v>14</v>
      </c>
      <c r="I41" s="98" t="s">
        <v>14</v>
      </c>
    </row>
    <row r="42" spans="1:9" x14ac:dyDescent="0.3">
      <c r="A42" t="s">
        <v>1443</v>
      </c>
      <c r="B42" t="s">
        <v>1333</v>
      </c>
      <c r="C42">
        <v>1</v>
      </c>
      <c r="D42" t="s">
        <v>1444</v>
      </c>
      <c r="E42" t="s">
        <v>1442</v>
      </c>
      <c r="F42" t="s">
        <v>1343</v>
      </c>
      <c r="G42" s="98" t="s">
        <v>14</v>
      </c>
      <c r="H42" s="98" t="s">
        <v>14</v>
      </c>
      <c r="I42" s="98" t="s">
        <v>14</v>
      </c>
    </row>
    <row r="43" spans="1:9" x14ac:dyDescent="0.3">
      <c r="A43" t="s">
        <v>1445</v>
      </c>
      <c r="B43" t="s">
        <v>1333</v>
      </c>
      <c r="C43">
        <v>1</v>
      </c>
      <c r="D43" t="s">
        <v>1446</v>
      </c>
      <c r="E43" t="s">
        <v>1442</v>
      </c>
      <c r="F43" t="s">
        <v>1343</v>
      </c>
      <c r="G43" s="98" t="s">
        <v>14</v>
      </c>
      <c r="H43" s="98" t="s">
        <v>14</v>
      </c>
      <c r="I43" s="98" t="s">
        <v>14</v>
      </c>
    </row>
    <row r="44" spans="1:9" x14ac:dyDescent="0.3">
      <c r="A44" t="s">
        <v>1447</v>
      </c>
      <c r="B44" t="s">
        <v>1333</v>
      </c>
      <c r="C44">
        <v>1</v>
      </c>
      <c r="D44" t="s">
        <v>1448</v>
      </c>
      <c r="E44" t="s">
        <v>1442</v>
      </c>
      <c r="F44" t="s">
        <v>1343</v>
      </c>
      <c r="G44" s="98" t="s">
        <v>14</v>
      </c>
      <c r="H44" s="98" t="s">
        <v>14</v>
      </c>
      <c r="I44" s="98" t="s">
        <v>14</v>
      </c>
    </row>
    <row r="45" spans="1:9" x14ac:dyDescent="0.3">
      <c r="A45" t="s">
        <v>1449</v>
      </c>
      <c r="B45" t="s">
        <v>1333</v>
      </c>
      <c r="C45">
        <v>1</v>
      </c>
      <c r="D45" t="s">
        <v>1450</v>
      </c>
      <c r="E45" t="s">
        <v>1335</v>
      </c>
      <c r="F45" t="s">
        <v>1451</v>
      </c>
      <c r="G45" s="98" t="s">
        <v>14</v>
      </c>
      <c r="H45" s="98" t="s">
        <v>14</v>
      </c>
      <c r="I45" s="98" t="s">
        <v>14</v>
      </c>
    </row>
    <row r="46" spans="1:9" x14ac:dyDescent="0.3">
      <c r="A46" t="s">
        <v>1452</v>
      </c>
      <c r="B46" t="s">
        <v>1333</v>
      </c>
      <c r="C46">
        <v>1</v>
      </c>
      <c r="D46" t="s">
        <v>1453</v>
      </c>
      <c r="E46" t="s">
        <v>1335</v>
      </c>
      <c r="F46" t="s">
        <v>1454</v>
      </c>
      <c r="G46" s="98" t="s">
        <v>14</v>
      </c>
      <c r="H46" s="98" t="s">
        <v>14</v>
      </c>
      <c r="I46" s="98" t="s">
        <v>14</v>
      </c>
    </row>
    <row r="47" spans="1:9" x14ac:dyDescent="0.3">
      <c r="A47" t="s">
        <v>1455</v>
      </c>
      <c r="B47" t="s">
        <v>1333</v>
      </c>
      <c r="C47">
        <v>1</v>
      </c>
      <c r="D47" t="s">
        <v>1456</v>
      </c>
      <c r="E47" t="s">
        <v>1338</v>
      </c>
      <c r="F47" t="s">
        <v>1457</v>
      </c>
      <c r="G47" s="98" t="s">
        <v>14</v>
      </c>
      <c r="H47" s="98" t="s">
        <v>14</v>
      </c>
      <c r="I47" s="98" t="s">
        <v>14</v>
      </c>
    </row>
    <row r="48" spans="1:9" x14ac:dyDescent="0.3">
      <c r="A48" t="s">
        <v>1458</v>
      </c>
      <c r="B48" t="s">
        <v>1333</v>
      </c>
      <c r="C48">
        <v>1</v>
      </c>
      <c r="D48" t="s">
        <v>1459</v>
      </c>
      <c r="E48" t="s">
        <v>1338</v>
      </c>
      <c r="F48" t="s">
        <v>1460</v>
      </c>
      <c r="G48" s="98" t="s">
        <v>14</v>
      </c>
      <c r="H48" s="98" t="s">
        <v>14</v>
      </c>
      <c r="I48" s="98" t="s">
        <v>14</v>
      </c>
    </row>
    <row r="49" spans="1:9" x14ac:dyDescent="0.3">
      <c r="A49" t="s">
        <v>1461</v>
      </c>
      <c r="B49" t="s">
        <v>1333</v>
      </c>
      <c r="C49">
        <v>1</v>
      </c>
      <c r="D49" t="s">
        <v>1462</v>
      </c>
      <c r="E49" t="s">
        <v>1338</v>
      </c>
      <c r="F49" t="s">
        <v>1463</v>
      </c>
      <c r="G49" s="98" t="s">
        <v>14</v>
      </c>
      <c r="H49" s="98" t="s">
        <v>14</v>
      </c>
      <c r="I49" s="98" t="s">
        <v>14</v>
      </c>
    </row>
    <row r="50" spans="1:9" x14ac:dyDescent="0.3">
      <c r="A50" t="s">
        <v>1464</v>
      </c>
      <c r="B50" t="s">
        <v>1333</v>
      </c>
      <c r="C50">
        <v>1</v>
      </c>
      <c r="D50" t="s">
        <v>1465</v>
      </c>
      <c r="E50" t="s">
        <v>1338</v>
      </c>
      <c r="F50" t="s">
        <v>1466</v>
      </c>
      <c r="G50" s="98" t="s">
        <v>14</v>
      </c>
      <c r="I50" s="98" t="s">
        <v>14</v>
      </c>
    </row>
    <row r="51" spans="1:9" x14ac:dyDescent="0.3">
      <c r="A51" t="s">
        <v>1467</v>
      </c>
      <c r="B51" t="s">
        <v>1333</v>
      </c>
      <c r="C51">
        <v>1</v>
      </c>
      <c r="D51" t="s">
        <v>1468</v>
      </c>
      <c r="E51" t="s">
        <v>1338</v>
      </c>
      <c r="F51" t="s">
        <v>1469</v>
      </c>
      <c r="G51" s="98" t="s">
        <v>14</v>
      </c>
      <c r="H51" s="98" t="s">
        <v>14</v>
      </c>
      <c r="I51" s="98" t="s">
        <v>14</v>
      </c>
    </row>
    <row r="52" spans="1:9" x14ac:dyDescent="0.3">
      <c r="A52" t="s">
        <v>1470</v>
      </c>
      <c r="B52" t="s">
        <v>1333</v>
      </c>
      <c r="C52">
        <v>1</v>
      </c>
      <c r="D52" t="s">
        <v>1471</v>
      </c>
      <c r="E52" t="s">
        <v>1338</v>
      </c>
      <c r="F52" t="s">
        <v>1472</v>
      </c>
      <c r="G52" s="98" t="s">
        <v>14</v>
      </c>
      <c r="H52" s="98" t="s">
        <v>14</v>
      </c>
      <c r="I52" s="98" t="s">
        <v>14</v>
      </c>
    </row>
    <row r="53" spans="1:9" x14ac:dyDescent="0.3">
      <c r="A53" t="s">
        <v>1473</v>
      </c>
      <c r="B53" t="s">
        <v>1333</v>
      </c>
      <c r="C53">
        <v>1</v>
      </c>
      <c r="D53" t="s">
        <v>1474</v>
      </c>
      <c r="E53" t="s">
        <v>1475</v>
      </c>
      <c r="F53" t="s">
        <v>1343</v>
      </c>
      <c r="G53" s="98" t="s">
        <v>14</v>
      </c>
      <c r="H53" s="98" t="s">
        <v>14</v>
      </c>
      <c r="I53" s="98" t="s">
        <v>14</v>
      </c>
    </row>
    <row r="54" spans="1:9" x14ac:dyDescent="0.3">
      <c r="A54" t="s">
        <v>1476</v>
      </c>
      <c r="B54" t="s">
        <v>1333</v>
      </c>
      <c r="C54">
        <v>1</v>
      </c>
      <c r="D54" t="s">
        <v>1477</v>
      </c>
      <c r="E54" t="s">
        <v>1475</v>
      </c>
      <c r="F54" t="s">
        <v>1343</v>
      </c>
      <c r="G54" s="98" t="s">
        <v>14</v>
      </c>
      <c r="I54" s="98" t="s">
        <v>14</v>
      </c>
    </row>
    <row r="55" spans="1:9" x14ac:dyDescent="0.3">
      <c r="A55" t="s">
        <v>1478</v>
      </c>
      <c r="B55" t="s">
        <v>1333</v>
      </c>
      <c r="C55">
        <v>1</v>
      </c>
      <c r="D55" t="s">
        <v>1479</v>
      </c>
      <c r="E55" t="s">
        <v>1335</v>
      </c>
      <c r="F55" t="s">
        <v>1480</v>
      </c>
      <c r="G55" s="98" t="s">
        <v>14</v>
      </c>
      <c r="H55" s="98" t="s">
        <v>14</v>
      </c>
      <c r="I55" s="98" t="s">
        <v>14</v>
      </c>
    </row>
    <row r="56" spans="1:9" x14ac:dyDescent="0.3">
      <c r="A56" t="s">
        <v>1481</v>
      </c>
      <c r="B56" t="s">
        <v>1333</v>
      </c>
      <c r="C56">
        <v>1</v>
      </c>
      <c r="D56" t="s">
        <v>1482</v>
      </c>
      <c r="E56" t="s">
        <v>1475</v>
      </c>
      <c r="F56" t="s">
        <v>1343</v>
      </c>
      <c r="G56" s="98" t="s">
        <v>14</v>
      </c>
      <c r="H56" s="98" t="s">
        <v>14</v>
      </c>
      <c r="I56" s="98" t="s">
        <v>14</v>
      </c>
    </row>
    <row r="57" spans="1:9" x14ac:dyDescent="0.3">
      <c r="A57" t="s">
        <v>1483</v>
      </c>
      <c r="B57" t="s">
        <v>1333</v>
      </c>
      <c r="C57">
        <v>1</v>
      </c>
      <c r="D57" t="s">
        <v>1484</v>
      </c>
      <c r="E57" t="s">
        <v>1335</v>
      </c>
      <c r="F57" t="s">
        <v>1480</v>
      </c>
      <c r="G57" s="98" t="s">
        <v>14</v>
      </c>
      <c r="H57" s="98" t="s">
        <v>14</v>
      </c>
      <c r="I57" s="98" t="s">
        <v>14</v>
      </c>
    </row>
    <row r="58" spans="1:9" x14ac:dyDescent="0.3">
      <c r="A58" t="s">
        <v>1485</v>
      </c>
      <c r="B58" t="s">
        <v>1333</v>
      </c>
      <c r="C58">
        <v>1</v>
      </c>
      <c r="D58" t="s">
        <v>1486</v>
      </c>
      <c r="E58" t="s">
        <v>1342</v>
      </c>
      <c r="F58" t="s">
        <v>1343</v>
      </c>
      <c r="G58" s="98" t="s">
        <v>14</v>
      </c>
      <c r="H58" s="98" t="s">
        <v>14</v>
      </c>
      <c r="I58" s="98" t="s">
        <v>14</v>
      </c>
    </row>
    <row r="59" spans="1:9" x14ac:dyDescent="0.3">
      <c r="A59" t="s">
        <v>1487</v>
      </c>
      <c r="B59" t="s">
        <v>1333</v>
      </c>
      <c r="C59">
        <v>1</v>
      </c>
      <c r="D59" t="s">
        <v>1488</v>
      </c>
      <c r="E59" t="s">
        <v>1335</v>
      </c>
      <c r="F59" t="s">
        <v>1480</v>
      </c>
      <c r="G59" s="98" t="s">
        <v>14</v>
      </c>
      <c r="H59" s="98" t="s">
        <v>14</v>
      </c>
      <c r="I59" s="98" t="s">
        <v>14</v>
      </c>
    </row>
    <row r="60" spans="1:9" x14ac:dyDescent="0.3">
      <c r="A60" t="s">
        <v>1489</v>
      </c>
      <c r="B60" t="s">
        <v>1333</v>
      </c>
      <c r="C60">
        <v>1</v>
      </c>
      <c r="D60" t="s">
        <v>1490</v>
      </c>
      <c r="E60" t="s">
        <v>1335</v>
      </c>
      <c r="F60" t="s">
        <v>1480</v>
      </c>
      <c r="G60" s="98" t="s">
        <v>14</v>
      </c>
      <c r="H60" s="98" t="s">
        <v>14</v>
      </c>
      <c r="I60" s="98" t="s">
        <v>14</v>
      </c>
    </row>
    <row r="61" spans="1:9" x14ac:dyDescent="0.3">
      <c r="A61" t="s">
        <v>1491</v>
      </c>
      <c r="B61" t="s">
        <v>1333</v>
      </c>
      <c r="C61">
        <v>1</v>
      </c>
      <c r="D61" t="s">
        <v>1492</v>
      </c>
      <c r="E61" t="s">
        <v>1335</v>
      </c>
      <c r="F61" t="s">
        <v>1480</v>
      </c>
      <c r="G61" s="98" t="s">
        <v>14</v>
      </c>
      <c r="H61" s="98" t="s">
        <v>14</v>
      </c>
      <c r="I61" s="98" t="s">
        <v>14</v>
      </c>
    </row>
    <row r="62" spans="1:9" x14ac:dyDescent="0.3">
      <c r="A62" t="s">
        <v>1493</v>
      </c>
      <c r="B62" t="s">
        <v>1333</v>
      </c>
      <c r="C62">
        <v>1</v>
      </c>
      <c r="D62" t="s">
        <v>1494</v>
      </c>
      <c r="E62" t="s">
        <v>1335</v>
      </c>
      <c r="F62" t="s">
        <v>1480</v>
      </c>
      <c r="G62" s="98" t="s">
        <v>14</v>
      </c>
      <c r="H62" s="98" t="s">
        <v>14</v>
      </c>
      <c r="I62" s="98" t="s">
        <v>14</v>
      </c>
    </row>
    <row r="63" spans="1:9" x14ac:dyDescent="0.3">
      <c r="A63" t="s">
        <v>1495</v>
      </c>
      <c r="B63" t="s">
        <v>1333</v>
      </c>
      <c r="C63">
        <v>1</v>
      </c>
      <c r="D63" t="s">
        <v>1496</v>
      </c>
      <c r="E63" t="s">
        <v>1335</v>
      </c>
      <c r="F63" t="s">
        <v>1480</v>
      </c>
      <c r="G63" s="98" t="s">
        <v>14</v>
      </c>
      <c r="H63" s="98" t="s">
        <v>14</v>
      </c>
      <c r="I63" s="98" t="s">
        <v>14</v>
      </c>
    </row>
    <row r="64" spans="1:9" x14ac:dyDescent="0.3">
      <c r="A64" t="s">
        <v>1497</v>
      </c>
      <c r="B64" t="s">
        <v>1333</v>
      </c>
      <c r="C64">
        <v>1</v>
      </c>
      <c r="D64" t="s">
        <v>1498</v>
      </c>
      <c r="E64" t="s">
        <v>1335</v>
      </c>
      <c r="F64" t="s">
        <v>1480</v>
      </c>
      <c r="G64" s="98" t="s">
        <v>14</v>
      </c>
      <c r="H64" s="98" t="s">
        <v>14</v>
      </c>
      <c r="I64" s="98" t="s">
        <v>14</v>
      </c>
    </row>
    <row r="65" spans="1:9" x14ac:dyDescent="0.3">
      <c r="A65" t="s">
        <v>1499</v>
      </c>
      <c r="B65" t="s">
        <v>1333</v>
      </c>
      <c r="C65">
        <v>1</v>
      </c>
      <c r="D65" t="s">
        <v>1500</v>
      </c>
      <c r="E65" t="s">
        <v>1335</v>
      </c>
      <c r="F65" t="s">
        <v>1480</v>
      </c>
      <c r="G65" s="98" t="s">
        <v>14</v>
      </c>
      <c r="H65" s="98" t="s">
        <v>14</v>
      </c>
      <c r="I65" s="98" t="s">
        <v>14</v>
      </c>
    </row>
    <row r="66" spans="1:9" x14ac:dyDescent="0.3">
      <c r="A66" t="s">
        <v>1501</v>
      </c>
      <c r="B66" t="s">
        <v>1333</v>
      </c>
      <c r="C66">
        <v>1</v>
      </c>
      <c r="D66" t="s">
        <v>1502</v>
      </c>
      <c r="E66" t="s">
        <v>1342</v>
      </c>
      <c r="F66" t="s">
        <v>1343</v>
      </c>
      <c r="G66" s="98" t="s">
        <v>14</v>
      </c>
      <c r="H66" s="98" t="s">
        <v>14</v>
      </c>
      <c r="I66" s="98" t="s">
        <v>14</v>
      </c>
    </row>
    <row r="67" spans="1:9" x14ac:dyDescent="0.3">
      <c r="A67" t="s">
        <v>1503</v>
      </c>
      <c r="B67" t="s">
        <v>1333</v>
      </c>
      <c r="C67">
        <v>1</v>
      </c>
      <c r="D67" t="s">
        <v>1504</v>
      </c>
      <c r="E67" t="s">
        <v>1342</v>
      </c>
      <c r="F67" t="s">
        <v>1343</v>
      </c>
      <c r="G67" s="98" t="s">
        <v>14</v>
      </c>
      <c r="H67" s="98" t="s">
        <v>14</v>
      </c>
      <c r="I67" s="98" t="s">
        <v>14</v>
      </c>
    </row>
    <row r="68" spans="1:9" x14ac:dyDescent="0.3">
      <c r="A68" t="s">
        <v>1505</v>
      </c>
      <c r="B68" t="s">
        <v>1333</v>
      </c>
      <c r="C68">
        <v>1</v>
      </c>
      <c r="D68" t="s">
        <v>1506</v>
      </c>
      <c r="E68" t="s">
        <v>1342</v>
      </c>
      <c r="F68" t="s">
        <v>1343</v>
      </c>
      <c r="G68" s="98" t="s">
        <v>14</v>
      </c>
      <c r="H68" s="98" t="s">
        <v>14</v>
      </c>
      <c r="I68" s="98" t="s">
        <v>14</v>
      </c>
    </row>
    <row r="69" spans="1:9" x14ac:dyDescent="0.3">
      <c r="A69" t="s">
        <v>1507</v>
      </c>
      <c r="B69" t="s">
        <v>1333</v>
      </c>
      <c r="C69">
        <v>1</v>
      </c>
      <c r="D69" t="s">
        <v>1508</v>
      </c>
      <c r="E69" t="s">
        <v>1342</v>
      </c>
      <c r="F69" t="s">
        <v>1343</v>
      </c>
      <c r="G69" s="98" t="s">
        <v>14</v>
      </c>
      <c r="H69" s="98" t="s">
        <v>14</v>
      </c>
      <c r="I69" s="98" t="s">
        <v>14</v>
      </c>
    </row>
    <row r="70" spans="1:9" x14ac:dyDescent="0.3">
      <c r="A70" t="s">
        <v>1509</v>
      </c>
      <c r="B70" t="s">
        <v>1333</v>
      </c>
      <c r="C70">
        <v>1</v>
      </c>
      <c r="D70" t="s">
        <v>1510</v>
      </c>
      <c r="E70" t="s">
        <v>1342</v>
      </c>
      <c r="F70" t="s">
        <v>1343</v>
      </c>
      <c r="G70" s="98" t="s">
        <v>14</v>
      </c>
      <c r="H70" s="98" t="s">
        <v>14</v>
      </c>
      <c r="I70" s="98" t="s">
        <v>14</v>
      </c>
    </row>
    <row r="71" spans="1:9" x14ac:dyDescent="0.3">
      <c r="A71" t="s">
        <v>1511</v>
      </c>
      <c r="B71" t="s">
        <v>1333</v>
      </c>
      <c r="C71">
        <v>1</v>
      </c>
      <c r="D71" t="s">
        <v>1512</v>
      </c>
      <c r="E71" t="s">
        <v>1342</v>
      </c>
      <c r="F71" t="s">
        <v>1343</v>
      </c>
      <c r="G71" s="98" t="s">
        <v>14</v>
      </c>
      <c r="H71" s="98" t="s">
        <v>14</v>
      </c>
      <c r="I71" s="98" t="s">
        <v>14</v>
      </c>
    </row>
    <row r="72" spans="1:9" x14ac:dyDescent="0.3">
      <c r="A72" t="s">
        <v>1513</v>
      </c>
      <c r="B72" t="s">
        <v>1333</v>
      </c>
      <c r="C72">
        <v>1</v>
      </c>
      <c r="D72" t="s">
        <v>1514</v>
      </c>
      <c r="E72" t="s">
        <v>1342</v>
      </c>
      <c r="F72" t="s">
        <v>1343</v>
      </c>
      <c r="G72" s="98" t="s">
        <v>14</v>
      </c>
      <c r="H72" s="98" t="s">
        <v>14</v>
      </c>
      <c r="I72" s="98" t="s">
        <v>14</v>
      </c>
    </row>
    <row r="73" spans="1:9" x14ac:dyDescent="0.3">
      <c r="A73" t="s">
        <v>1515</v>
      </c>
      <c r="B73" t="s">
        <v>1333</v>
      </c>
      <c r="C73">
        <v>1</v>
      </c>
      <c r="D73" t="s">
        <v>1516</v>
      </c>
      <c r="E73" t="s">
        <v>1335</v>
      </c>
      <c r="F73" t="s">
        <v>1517</v>
      </c>
      <c r="G73" s="98" t="s">
        <v>14</v>
      </c>
      <c r="H73" s="98" t="s">
        <v>14</v>
      </c>
      <c r="I73" s="98" t="s">
        <v>14</v>
      </c>
    </row>
    <row r="74" spans="1:9" x14ac:dyDescent="0.3">
      <c r="A74" t="s">
        <v>1518</v>
      </c>
      <c r="B74" t="s">
        <v>1333</v>
      </c>
      <c r="C74">
        <v>1</v>
      </c>
      <c r="D74" t="s">
        <v>1519</v>
      </c>
      <c r="E74" t="s">
        <v>1335</v>
      </c>
      <c r="F74" t="s">
        <v>1517</v>
      </c>
      <c r="G74" s="98" t="s">
        <v>14</v>
      </c>
      <c r="H74" s="98" t="s">
        <v>14</v>
      </c>
      <c r="I74" s="98" t="s">
        <v>14</v>
      </c>
    </row>
    <row r="75" spans="1:9" x14ac:dyDescent="0.3">
      <c r="A75" t="s">
        <v>1520</v>
      </c>
      <c r="B75" t="s">
        <v>1333</v>
      </c>
      <c r="C75">
        <v>1</v>
      </c>
      <c r="D75" t="s">
        <v>1521</v>
      </c>
      <c r="E75" t="s">
        <v>1335</v>
      </c>
      <c r="F75" t="s">
        <v>1517</v>
      </c>
      <c r="G75" s="98" t="s">
        <v>14</v>
      </c>
      <c r="H75" s="98" t="s">
        <v>14</v>
      </c>
      <c r="I75" s="98" t="s">
        <v>14</v>
      </c>
    </row>
    <row r="76" spans="1:9" x14ac:dyDescent="0.3">
      <c r="A76" t="s">
        <v>1522</v>
      </c>
      <c r="B76" t="s">
        <v>1333</v>
      </c>
      <c r="C76">
        <v>1</v>
      </c>
      <c r="D76" t="s">
        <v>1523</v>
      </c>
      <c r="E76" t="s">
        <v>1335</v>
      </c>
      <c r="F76" t="s">
        <v>1517</v>
      </c>
      <c r="G76" s="98" t="s">
        <v>14</v>
      </c>
      <c r="H76" s="98" t="s">
        <v>14</v>
      </c>
      <c r="I76" s="98" t="s">
        <v>14</v>
      </c>
    </row>
    <row r="77" spans="1:9" x14ac:dyDescent="0.3">
      <c r="A77" t="s">
        <v>1524</v>
      </c>
      <c r="B77" t="s">
        <v>1333</v>
      </c>
      <c r="C77">
        <v>1</v>
      </c>
      <c r="D77" t="s">
        <v>1525</v>
      </c>
      <c r="E77" t="s">
        <v>1335</v>
      </c>
      <c r="F77" t="s">
        <v>1517</v>
      </c>
      <c r="G77" s="98" t="s">
        <v>14</v>
      </c>
      <c r="H77" s="98" t="s">
        <v>14</v>
      </c>
      <c r="I77" s="98" t="s">
        <v>14</v>
      </c>
    </row>
    <row r="78" spans="1:9" x14ac:dyDescent="0.3">
      <c r="A78" t="s">
        <v>1526</v>
      </c>
      <c r="B78" t="s">
        <v>1333</v>
      </c>
      <c r="C78">
        <v>1</v>
      </c>
      <c r="D78" t="s">
        <v>1527</v>
      </c>
      <c r="E78" t="s">
        <v>1335</v>
      </c>
      <c r="F78" t="s">
        <v>1517</v>
      </c>
      <c r="G78" s="98" t="s">
        <v>14</v>
      </c>
      <c r="H78" s="98" t="s">
        <v>14</v>
      </c>
      <c r="I78" s="98" t="s">
        <v>14</v>
      </c>
    </row>
    <row r="79" spans="1:9" x14ac:dyDescent="0.3">
      <c r="A79" t="s">
        <v>1528</v>
      </c>
      <c r="B79" t="s">
        <v>1333</v>
      </c>
      <c r="C79">
        <v>1</v>
      </c>
      <c r="D79" t="s">
        <v>1529</v>
      </c>
      <c r="E79" t="s">
        <v>1335</v>
      </c>
      <c r="F79" t="s">
        <v>1517</v>
      </c>
      <c r="G79" s="98" t="s">
        <v>14</v>
      </c>
      <c r="H79" s="98" t="s">
        <v>14</v>
      </c>
      <c r="I79" s="98" t="s">
        <v>14</v>
      </c>
    </row>
    <row r="80" spans="1:9" x14ac:dyDescent="0.3">
      <c r="A80" t="s">
        <v>1530</v>
      </c>
      <c r="B80" t="s">
        <v>1333</v>
      </c>
      <c r="C80">
        <v>1</v>
      </c>
      <c r="D80" t="s">
        <v>1531</v>
      </c>
      <c r="E80" t="s">
        <v>1335</v>
      </c>
      <c r="F80" t="s">
        <v>1532</v>
      </c>
      <c r="G80" s="98" t="s">
        <v>14</v>
      </c>
      <c r="H80" s="98" t="s">
        <v>14</v>
      </c>
      <c r="I80" s="98" t="s">
        <v>14</v>
      </c>
    </row>
    <row r="81" spans="1:9" x14ac:dyDescent="0.3">
      <c r="A81" t="s">
        <v>1533</v>
      </c>
      <c r="B81" t="s">
        <v>1333</v>
      </c>
      <c r="C81">
        <v>1</v>
      </c>
      <c r="D81" t="s">
        <v>1534</v>
      </c>
      <c r="E81" t="s">
        <v>1335</v>
      </c>
      <c r="F81" t="s">
        <v>1532</v>
      </c>
      <c r="G81" s="98" t="s">
        <v>14</v>
      </c>
      <c r="H81" s="98" t="s">
        <v>14</v>
      </c>
      <c r="I81" s="98" t="s">
        <v>14</v>
      </c>
    </row>
    <row r="82" spans="1:9" x14ac:dyDescent="0.3">
      <c r="A82" t="s">
        <v>1535</v>
      </c>
      <c r="B82" t="s">
        <v>1333</v>
      </c>
      <c r="C82">
        <v>1</v>
      </c>
      <c r="D82" t="s">
        <v>1536</v>
      </c>
      <c r="E82" t="s">
        <v>1335</v>
      </c>
      <c r="F82" t="s">
        <v>1532</v>
      </c>
      <c r="G82" s="98" t="s">
        <v>14</v>
      </c>
      <c r="H82" s="98" t="s">
        <v>14</v>
      </c>
      <c r="I82" s="98" t="s">
        <v>14</v>
      </c>
    </row>
    <row r="83" spans="1:9" x14ac:dyDescent="0.3">
      <c r="A83" t="s">
        <v>1537</v>
      </c>
      <c r="B83" t="s">
        <v>1333</v>
      </c>
      <c r="C83">
        <v>1</v>
      </c>
      <c r="D83" t="s">
        <v>1538</v>
      </c>
      <c r="E83" t="s">
        <v>1335</v>
      </c>
      <c r="F83" t="s">
        <v>1532</v>
      </c>
      <c r="G83" s="98" t="s">
        <v>14</v>
      </c>
      <c r="H83" s="98" t="s">
        <v>14</v>
      </c>
      <c r="I83" s="98" t="s">
        <v>14</v>
      </c>
    </row>
    <row r="84" spans="1:9" x14ac:dyDescent="0.3">
      <c r="A84" t="s">
        <v>1539</v>
      </c>
      <c r="B84" t="s">
        <v>1333</v>
      </c>
      <c r="C84">
        <v>1</v>
      </c>
      <c r="D84" t="s">
        <v>1540</v>
      </c>
      <c r="E84" t="s">
        <v>1335</v>
      </c>
      <c r="F84" t="s">
        <v>1532</v>
      </c>
      <c r="G84" s="98" t="s">
        <v>14</v>
      </c>
      <c r="H84" s="98" t="s">
        <v>14</v>
      </c>
      <c r="I84" s="98" t="s">
        <v>14</v>
      </c>
    </row>
    <row r="85" spans="1:9" x14ac:dyDescent="0.3">
      <c r="A85" t="s">
        <v>1541</v>
      </c>
      <c r="B85" t="s">
        <v>1333</v>
      </c>
      <c r="C85">
        <v>1</v>
      </c>
      <c r="D85" t="s">
        <v>1542</v>
      </c>
      <c r="E85" t="s">
        <v>1335</v>
      </c>
      <c r="F85" t="s">
        <v>1532</v>
      </c>
      <c r="G85" s="98" t="s">
        <v>14</v>
      </c>
      <c r="H85" s="98" t="s">
        <v>14</v>
      </c>
      <c r="I85" s="98" t="s">
        <v>14</v>
      </c>
    </row>
    <row r="86" spans="1:9" x14ac:dyDescent="0.3">
      <c r="A86" t="s">
        <v>1543</v>
      </c>
      <c r="B86" t="s">
        <v>1333</v>
      </c>
      <c r="C86">
        <v>1</v>
      </c>
      <c r="D86" t="s">
        <v>1544</v>
      </c>
      <c r="E86" t="s">
        <v>1335</v>
      </c>
      <c r="F86" t="s">
        <v>1532</v>
      </c>
      <c r="G86" s="98" t="s">
        <v>14</v>
      </c>
      <c r="H86" s="98" t="s">
        <v>14</v>
      </c>
      <c r="I86" s="98" t="s">
        <v>14</v>
      </c>
    </row>
    <row r="87" spans="1:9" x14ac:dyDescent="0.3">
      <c r="A87" t="s">
        <v>1545</v>
      </c>
      <c r="B87" t="s">
        <v>1333</v>
      </c>
      <c r="C87">
        <v>1</v>
      </c>
      <c r="D87" t="s">
        <v>1546</v>
      </c>
      <c r="E87" t="s">
        <v>1475</v>
      </c>
      <c r="F87" t="s">
        <v>1343</v>
      </c>
      <c r="G87" s="98" t="s">
        <v>14</v>
      </c>
      <c r="H87" s="98" t="s">
        <v>14</v>
      </c>
      <c r="I87" s="98" t="s">
        <v>14</v>
      </c>
    </row>
    <row r="88" spans="1:9" x14ac:dyDescent="0.3">
      <c r="A88" t="s">
        <v>1547</v>
      </c>
      <c r="B88" t="s">
        <v>1333</v>
      </c>
      <c r="C88">
        <v>1</v>
      </c>
      <c r="D88" t="s">
        <v>1548</v>
      </c>
      <c r="E88" t="s">
        <v>1475</v>
      </c>
      <c r="F88" t="s">
        <v>1343</v>
      </c>
      <c r="G88" s="98" t="s">
        <v>14</v>
      </c>
      <c r="H88" s="98" t="s">
        <v>14</v>
      </c>
      <c r="I88" s="98" t="s">
        <v>14</v>
      </c>
    </row>
    <row r="89" spans="1:9" x14ac:dyDescent="0.3">
      <c r="A89" t="s">
        <v>1549</v>
      </c>
      <c r="B89" t="s">
        <v>1333</v>
      </c>
      <c r="C89">
        <v>1</v>
      </c>
      <c r="D89" t="s">
        <v>1550</v>
      </c>
      <c r="E89" t="s">
        <v>1475</v>
      </c>
      <c r="F89" t="s">
        <v>1343</v>
      </c>
      <c r="G89" s="98" t="s">
        <v>14</v>
      </c>
      <c r="H89" s="98" t="s">
        <v>14</v>
      </c>
      <c r="I89" s="98" t="s">
        <v>14</v>
      </c>
    </row>
    <row r="90" spans="1:9" x14ac:dyDescent="0.3">
      <c r="A90" t="s">
        <v>1551</v>
      </c>
      <c r="B90" t="s">
        <v>1333</v>
      </c>
      <c r="C90">
        <v>1</v>
      </c>
      <c r="D90" t="s">
        <v>1552</v>
      </c>
      <c r="E90" t="s">
        <v>1475</v>
      </c>
      <c r="F90" t="s">
        <v>1343</v>
      </c>
      <c r="G90" s="98" t="s">
        <v>14</v>
      </c>
      <c r="H90" s="98" t="s">
        <v>14</v>
      </c>
      <c r="I90" s="98" t="s">
        <v>14</v>
      </c>
    </row>
    <row r="91" spans="1:9" x14ac:dyDescent="0.3">
      <c r="A91" t="s">
        <v>1553</v>
      </c>
      <c r="B91" t="s">
        <v>1333</v>
      </c>
      <c r="C91">
        <v>1</v>
      </c>
      <c r="D91" t="s">
        <v>1554</v>
      </c>
      <c r="E91" t="s">
        <v>1475</v>
      </c>
      <c r="F91" t="s">
        <v>1343</v>
      </c>
      <c r="G91" s="98" t="s">
        <v>14</v>
      </c>
      <c r="H91" s="98" t="s">
        <v>14</v>
      </c>
      <c r="I91" s="98" t="s">
        <v>14</v>
      </c>
    </row>
    <row r="92" spans="1:9" x14ac:dyDescent="0.3">
      <c r="A92" t="s">
        <v>1555</v>
      </c>
      <c r="B92" t="s">
        <v>1333</v>
      </c>
      <c r="C92">
        <v>1</v>
      </c>
      <c r="D92" t="s">
        <v>1556</v>
      </c>
      <c r="E92" t="s">
        <v>1475</v>
      </c>
      <c r="F92" t="s">
        <v>1343</v>
      </c>
      <c r="G92" s="98" t="s">
        <v>14</v>
      </c>
      <c r="H92" s="98" t="s">
        <v>14</v>
      </c>
      <c r="I92" s="98" t="s">
        <v>14</v>
      </c>
    </row>
    <row r="93" spans="1:9" x14ac:dyDescent="0.3">
      <c r="A93" t="s">
        <v>1557</v>
      </c>
      <c r="B93" t="s">
        <v>1333</v>
      </c>
      <c r="C93">
        <v>1</v>
      </c>
      <c r="D93" t="s">
        <v>1558</v>
      </c>
      <c r="E93" t="s">
        <v>1475</v>
      </c>
      <c r="F93" t="s">
        <v>1343</v>
      </c>
      <c r="G93" s="98" t="s">
        <v>14</v>
      </c>
      <c r="H93" s="98" t="s">
        <v>14</v>
      </c>
      <c r="I93" s="98" t="s">
        <v>14</v>
      </c>
    </row>
    <row r="94" spans="1:9" x14ac:dyDescent="0.3">
      <c r="A94" t="s">
        <v>1559</v>
      </c>
      <c r="B94" t="s">
        <v>1333</v>
      </c>
      <c r="C94">
        <v>1</v>
      </c>
      <c r="D94" t="s">
        <v>1560</v>
      </c>
      <c r="E94" t="s">
        <v>1342</v>
      </c>
      <c r="F94" t="s">
        <v>1343</v>
      </c>
      <c r="G94" s="98" t="s">
        <v>14</v>
      </c>
      <c r="H94" s="98" t="s">
        <v>14</v>
      </c>
      <c r="I94" s="98" t="s">
        <v>14</v>
      </c>
    </row>
    <row r="95" spans="1:9" x14ac:dyDescent="0.3">
      <c r="A95" t="s">
        <v>1561</v>
      </c>
      <c r="B95" t="s">
        <v>1333</v>
      </c>
      <c r="C95">
        <v>1</v>
      </c>
      <c r="D95" t="s">
        <v>1562</v>
      </c>
      <c r="E95" t="s">
        <v>1342</v>
      </c>
      <c r="F95" t="s">
        <v>1343</v>
      </c>
      <c r="G95" s="98" t="s">
        <v>14</v>
      </c>
      <c r="H95" s="98" t="s">
        <v>14</v>
      </c>
      <c r="I95" s="98" t="s">
        <v>14</v>
      </c>
    </row>
    <row r="96" spans="1:9" x14ac:dyDescent="0.3">
      <c r="A96" t="s">
        <v>1563</v>
      </c>
      <c r="B96" t="s">
        <v>1333</v>
      </c>
      <c r="C96">
        <v>1</v>
      </c>
      <c r="D96" t="s">
        <v>1564</v>
      </c>
      <c r="E96" t="s">
        <v>1342</v>
      </c>
      <c r="F96" t="s">
        <v>1343</v>
      </c>
      <c r="G96" s="98" t="s">
        <v>14</v>
      </c>
      <c r="H96" s="98" t="s">
        <v>14</v>
      </c>
      <c r="I96" s="98" t="s">
        <v>14</v>
      </c>
    </row>
    <row r="97" spans="1:16" x14ac:dyDescent="0.3">
      <c r="A97" t="s">
        <v>1565</v>
      </c>
      <c r="B97" t="s">
        <v>1333</v>
      </c>
      <c r="C97">
        <v>1</v>
      </c>
      <c r="D97" t="s">
        <v>1566</v>
      </c>
      <c r="E97" t="s">
        <v>1342</v>
      </c>
      <c r="F97" t="s">
        <v>1343</v>
      </c>
      <c r="G97" s="98" t="s">
        <v>14</v>
      </c>
      <c r="H97" s="98" t="s">
        <v>14</v>
      </c>
      <c r="I97" s="98" t="s">
        <v>14</v>
      </c>
    </row>
    <row r="98" spans="1:16" x14ac:dyDescent="0.3">
      <c r="A98" t="s">
        <v>1567</v>
      </c>
      <c r="B98" t="s">
        <v>1333</v>
      </c>
      <c r="C98">
        <v>1</v>
      </c>
      <c r="D98" t="s">
        <v>1568</v>
      </c>
      <c r="E98" t="s">
        <v>1342</v>
      </c>
      <c r="F98" t="s">
        <v>1343</v>
      </c>
      <c r="G98" s="98" t="s">
        <v>14</v>
      </c>
      <c r="H98" s="98" t="s">
        <v>14</v>
      </c>
      <c r="I98" s="98" t="s">
        <v>14</v>
      </c>
    </row>
    <row r="99" spans="1:16" x14ac:dyDescent="0.3">
      <c r="A99" t="s">
        <v>1569</v>
      </c>
      <c r="B99" t="s">
        <v>1333</v>
      </c>
      <c r="C99">
        <v>1</v>
      </c>
      <c r="D99" t="s">
        <v>1570</v>
      </c>
      <c r="E99" t="s">
        <v>1342</v>
      </c>
      <c r="F99" t="s">
        <v>1343</v>
      </c>
      <c r="G99" s="98" t="s">
        <v>14</v>
      </c>
      <c r="H99" s="98" t="s">
        <v>14</v>
      </c>
      <c r="I99" s="98" t="s">
        <v>14</v>
      </c>
    </row>
    <row r="100" spans="1:16" x14ac:dyDescent="0.3">
      <c r="A100" t="s">
        <v>1571</v>
      </c>
      <c r="B100" t="s">
        <v>1333</v>
      </c>
      <c r="C100">
        <v>1</v>
      </c>
      <c r="D100" t="s">
        <v>1572</v>
      </c>
      <c r="E100" t="s">
        <v>1342</v>
      </c>
      <c r="F100" t="s">
        <v>1343</v>
      </c>
      <c r="G100" s="98" t="s">
        <v>14</v>
      </c>
      <c r="H100" s="98" t="s">
        <v>14</v>
      </c>
      <c r="I100" s="98" t="s">
        <v>14</v>
      </c>
    </row>
    <row r="101" spans="1:16" x14ac:dyDescent="0.3">
      <c r="A101" t="s">
        <v>1573</v>
      </c>
      <c r="B101" t="s">
        <v>1331</v>
      </c>
      <c r="C101">
        <v>1</v>
      </c>
      <c r="D101" t="s">
        <v>1575</v>
      </c>
      <c r="E101" t="s">
        <v>1335</v>
      </c>
      <c r="F101" t="s">
        <v>1517</v>
      </c>
      <c r="G101" s="98" t="s">
        <v>14</v>
      </c>
    </row>
    <row r="102" spans="1:16" x14ac:dyDescent="0.3">
      <c r="A102" t="s">
        <v>1576</v>
      </c>
      <c r="B102" t="s">
        <v>1331</v>
      </c>
      <c r="C102">
        <v>1</v>
      </c>
      <c r="D102" t="s">
        <v>1577</v>
      </c>
      <c r="E102" t="s">
        <v>1475</v>
      </c>
      <c r="F102" t="s">
        <v>1343</v>
      </c>
      <c r="G102" s="98" t="s">
        <v>14</v>
      </c>
    </row>
    <row r="103" spans="1:16" x14ac:dyDescent="0.3">
      <c r="A103" t="s">
        <v>1578</v>
      </c>
      <c r="B103" t="s">
        <v>1574</v>
      </c>
      <c r="C103">
        <v>1</v>
      </c>
      <c r="D103" t="s">
        <v>551</v>
      </c>
      <c r="E103" t="s">
        <v>1335</v>
      </c>
      <c r="F103" t="s">
        <v>1480</v>
      </c>
      <c r="G103" s="98" t="s">
        <v>14</v>
      </c>
      <c r="H103" s="98" t="s">
        <v>14</v>
      </c>
      <c r="I103" s="98" t="s">
        <v>14</v>
      </c>
    </row>
    <row r="104" spans="1:16" x14ac:dyDescent="0.3">
      <c r="A104" t="s">
        <v>1579</v>
      </c>
      <c r="B104" t="s">
        <v>1574</v>
      </c>
      <c r="C104">
        <v>1</v>
      </c>
      <c r="D104" t="s">
        <v>1580</v>
      </c>
      <c r="E104" t="s">
        <v>1342</v>
      </c>
      <c r="F104" t="s">
        <v>1343</v>
      </c>
      <c r="G104" s="98" t="s">
        <v>14</v>
      </c>
      <c r="H104" s="98" t="s">
        <v>14</v>
      </c>
      <c r="I104" s="98" t="s">
        <v>14</v>
      </c>
    </row>
    <row r="105" spans="1:16" x14ac:dyDescent="0.3">
      <c r="A105" t="s">
        <v>1581</v>
      </c>
      <c r="B105" t="s">
        <v>1574</v>
      </c>
      <c r="C105">
        <v>1</v>
      </c>
      <c r="D105" t="s">
        <v>1582</v>
      </c>
      <c r="E105" t="s">
        <v>1342</v>
      </c>
      <c r="F105" t="s">
        <v>1343</v>
      </c>
      <c r="G105" s="98" t="s">
        <v>14</v>
      </c>
      <c r="H105" s="98" t="s">
        <v>14</v>
      </c>
      <c r="I105" s="98" t="s">
        <v>14</v>
      </c>
    </row>
    <row r="106" spans="1:16" x14ac:dyDescent="0.3">
      <c r="A106" t="s">
        <v>1583</v>
      </c>
      <c r="B106" t="s">
        <v>1574</v>
      </c>
      <c r="C106">
        <v>1</v>
      </c>
      <c r="D106" t="s">
        <v>1584</v>
      </c>
      <c r="E106" t="s">
        <v>1342</v>
      </c>
      <c r="F106" t="s">
        <v>1343</v>
      </c>
      <c r="G106" s="98" t="s">
        <v>14</v>
      </c>
      <c r="H106" s="98" t="s">
        <v>14</v>
      </c>
      <c r="I106" s="98" t="s">
        <v>14</v>
      </c>
    </row>
    <row r="107" spans="1:16" x14ac:dyDescent="0.3">
      <c r="A107" t="s">
        <v>1585</v>
      </c>
      <c r="B107" t="s">
        <v>1574</v>
      </c>
      <c r="C107">
        <v>1</v>
      </c>
      <c r="D107" t="s">
        <v>1586</v>
      </c>
      <c r="E107" t="s">
        <v>1342</v>
      </c>
      <c r="F107" t="s">
        <v>1343</v>
      </c>
      <c r="G107" s="98" t="s">
        <v>14</v>
      </c>
      <c r="H107" s="98" t="s">
        <v>14</v>
      </c>
      <c r="I107" s="98" t="s">
        <v>14</v>
      </c>
    </row>
    <row r="108" spans="1:16" x14ac:dyDescent="0.3">
      <c r="A108" t="s">
        <v>1587</v>
      </c>
      <c r="B108" t="s">
        <v>1574</v>
      </c>
      <c r="C108">
        <v>1</v>
      </c>
      <c r="D108" t="s">
        <v>1588</v>
      </c>
      <c r="E108" t="s">
        <v>1342</v>
      </c>
      <c r="F108" t="s">
        <v>1343</v>
      </c>
      <c r="G108" s="98" t="s">
        <v>14</v>
      </c>
      <c r="H108" s="98" t="s">
        <v>14</v>
      </c>
      <c r="I108" s="98" t="s">
        <v>14</v>
      </c>
    </row>
    <row r="109" spans="1:16" x14ac:dyDescent="0.3">
      <c r="A109" t="s">
        <v>1589</v>
      </c>
      <c r="B109" t="s">
        <v>1574</v>
      </c>
      <c r="C109">
        <v>1</v>
      </c>
      <c r="D109" t="s">
        <v>1590</v>
      </c>
      <c r="E109" t="s">
        <v>1342</v>
      </c>
      <c r="F109" t="s">
        <v>1343</v>
      </c>
      <c r="G109" s="98" t="s">
        <v>14</v>
      </c>
      <c r="H109" s="98" t="s">
        <v>14</v>
      </c>
      <c r="I109" s="98" t="s">
        <v>14</v>
      </c>
    </row>
    <row r="110" spans="1:16" x14ac:dyDescent="0.3">
      <c r="A110" t="s">
        <v>1591</v>
      </c>
      <c r="B110" t="s">
        <v>1574</v>
      </c>
      <c r="C110">
        <v>1</v>
      </c>
      <c r="D110" t="s">
        <v>1592</v>
      </c>
      <c r="E110" t="s">
        <v>1342</v>
      </c>
      <c r="F110" t="s">
        <v>1343</v>
      </c>
      <c r="G110" s="98" t="s">
        <v>14</v>
      </c>
      <c r="H110" s="98" t="s">
        <v>14</v>
      </c>
      <c r="I110" s="98" t="s">
        <v>14</v>
      </c>
    </row>
    <row r="111" spans="1:16" x14ac:dyDescent="0.3">
      <c r="A111" t="s">
        <v>1593</v>
      </c>
      <c r="B111" t="s">
        <v>1574</v>
      </c>
      <c r="C111">
        <v>1</v>
      </c>
      <c r="D111" t="s">
        <v>1594</v>
      </c>
      <c r="E111" t="s">
        <v>1342</v>
      </c>
      <c r="F111" t="s">
        <v>1343</v>
      </c>
      <c r="G111" s="98" t="s">
        <v>14</v>
      </c>
      <c r="H111" s="98" t="s">
        <v>14</v>
      </c>
      <c r="I111" s="98" t="s">
        <v>14</v>
      </c>
      <c r="P111" s="1"/>
    </row>
    <row r="112" spans="1:16" x14ac:dyDescent="0.3">
      <c r="A112" t="s">
        <v>1595</v>
      </c>
      <c r="B112" t="s">
        <v>1574</v>
      </c>
      <c r="C112">
        <v>1</v>
      </c>
      <c r="D112" t="s">
        <v>1596</v>
      </c>
      <c r="E112" t="s">
        <v>1342</v>
      </c>
      <c r="F112" t="s">
        <v>1343</v>
      </c>
      <c r="G112" s="98" t="s">
        <v>14</v>
      </c>
      <c r="H112" s="98" t="s">
        <v>14</v>
      </c>
      <c r="I112" s="98" t="s">
        <v>14</v>
      </c>
      <c r="P112" s="1"/>
    </row>
    <row r="113" spans="1:16" x14ac:dyDescent="0.3">
      <c r="A113" t="s">
        <v>1597</v>
      </c>
      <c r="B113" t="s">
        <v>1574</v>
      </c>
      <c r="C113">
        <v>1</v>
      </c>
      <c r="D113" t="s">
        <v>1598</v>
      </c>
      <c r="E113" t="s">
        <v>1342</v>
      </c>
      <c r="F113" t="s">
        <v>1343</v>
      </c>
      <c r="G113" s="98" t="s">
        <v>14</v>
      </c>
      <c r="H113" s="98" t="s">
        <v>14</v>
      </c>
      <c r="I113" s="98" t="s">
        <v>14</v>
      </c>
      <c r="P113" s="1"/>
    </row>
    <row r="114" spans="1:16" x14ac:dyDescent="0.3">
      <c r="A114" t="s">
        <v>1599</v>
      </c>
      <c r="B114" t="s">
        <v>1574</v>
      </c>
      <c r="C114">
        <v>1</v>
      </c>
      <c r="D114" t="s">
        <v>1600</v>
      </c>
      <c r="E114" t="s">
        <v>1342</v>
      </c>
      <c r="F114" t="s">
        <v>1343</v>
      </c>
      <c r="G114" s="98" t="s">
        <v>14</v>
      </c>
      <c r="H114" s="98" t="s">
        <v>14</v>
      </c>
      <c r="I114" s="98" t="s">
        <v>14</v>
      </c>
      <c r="P114" s="1"/>
    </row>
    <row r="115" spans="1:16" x14ac:dyDescent="0.3">
      <c r="A115" t="s">
        <v>1601</v>
      </c>
      <c r="B115" t="s">
        <v>1574</v>
      </c>
      <c r="C115">
        <v>1</v>
      </c>
      <c r="D115" t="s">
        <v>1602</v>
      </c>
      <c r="E115" t="s">
        <v>1342</v>
      </c>
      <c r="F115" t="s">
        <v>1343</v>
      </c>
      <c r="G115" s="98" t="s">
        <v>14</v>
      </c>
      <c r="H115" s="98" t="s">
        <v>14</v>
      </c>
      <c r="I115" s="98" t="s">
        <v>14</v>
      </c>
      <c r="P115" s="1"/>
    </row>
    <row r="116" spans="1:16" x14ac:dyDescent="0.3">
      <c r="A116" t="s">
        <v>1603</v>
      </c>
      <c r="B116" t="s">
        <v>1574</v>
      </c>
      <c r="C116">
        <v>1</v>
      </c>
      <c r="D116" t="s">
        <v>1604</v>
      </c>
      <c r="E116" t="s">
        <v>1335</v>
      </c>
      <c r="F116" t="s">
        <v>1605</v>
      </c>
      <c r="G116" s="98" t="s">
        <v>14</v>
      </c>
      <c r="H116" s="98" t="s">
        <v>14</v>
      </c>
      <c r="I116" s="98" t="s">
        <v>14</v>
      </c>
      <c r="P116" s="1"/>
    </row>
    <row r="117" spans="1:16" x14ac:dyDescent="0.3">
      <c r="A117" t="s">
        <v>1606</v>
      </c>
      <c r="B117" t="s">
        <v>1574</v>
      </c>
      <c r="C117">
        <v>1</v>
      </c>
      <c r="D117" t="s">
        <v>1607</v>
      </c>
      <c r="E117" t="s">
        <v>1335</v>
      </c>
      <c r="F117" t="s">
        <v>1605</v>
      </c>
      <c r="G117" s="98" t="s">
        <v>14</v>
      </c>
      <c r="H117" s="98" t="s">
        <v>14</v>
      </c>
      <c r="I117" s="98" t="s">
        <v>14</v>
      </c>
    </row>
    <row r="118" spans="1:16" x14ac:dyDescent="0.3">
      <c r="A118" t="s">
        <v>1608</v>
      </c>
      <c r="B118" t="s">
        <v>1574</v>
      </c>
      <c r="C118">
        <v>1</v>
      </c>
      <c r="D118" t="s">
        <v>1609</v>
      </c>
      <c r="E118" t="s">
        <v>1335</v>
      </c>
      <c r="F118" t="s">
        <v>1605</v>
      </c>
      <c r="G118" s="98" t="s">
        <v>14</v>
      </c>
      <c r="H118" s="98" t="s">
        <v>14</v>
      </c>
      <c r="I118" s="98" t="s">
        <v>14</v>
      </c>
    </row>
    <row r="119" spans="1:16" x14ac:dyDescent="0.3">
      <c r="A119" t="s">
        <v>1610</v>
      </c>
      <c r="B119" t="s">
        <v>1574</v>
      </c>
      <c r="C119">
        <v>1</v>
      </c>
      <c r="D119" t="s">
        <v>1611</v>
      </c>
      <c r="E119" t="s">
        <v>1335</v>
      </c>
      <c r="F119" t="s">
        <v>1605</v>
      </c>
      <c r="G119" s="98" t="s">
        <v>14</v>
      </c>
      <c r="H119" s="98" t="s">
        <v>14</v>
      </c>
      <c r="I119" s="98" t="s">
        <v>14</v>
      </c>
    </row>
    <row r="120" spans="1:16" x14ac:dyDescent="0.3">
      <c r="A120" t="s">
        <v>1612</v>
      </c>
      <c r="B120" t="s">
        <v>1574</v>
      </c>
      <c r="C120">
        <v>1</v>
      </c>
      <c r="D120" t="s">
        <v>1613</v>
      </c>
      <c r="E120" t="s">
        <v>1335</v>
      </c>
      <c r="F120" t="s">
        <v>1605</v>
      </c>
      <c r="G120" s="98" t="s">
        <v>14</v>
      </c>
      <c r="H120" s="98" t="s">
        <v>14</v>
      </c>
      <c r="I120" s="98" t="s">
        <v>14</v>
      </c>
    </row>
    <row r="121" spans="1:16" x14ac:dyDescent="0.3">
      <c r="A121" t="s">
        <v>1614</v>
      </c>
      <c r="B121" t="s">
        <v>1574</v>
      </c>
      <c r="C121">
        <v>1</v>
      </c>
      <c r="D121" t="s">
        <v>1615</v>
      </c>
      <c r="E121" t="s">
        <v>1335</v>
      </c>
      <c r="F121" t="s">
        <v>1605</v>
      </c>
      <c r="G121" s="98" t="s">
        <v>14</v>
      </c>
      <c r="H121" s="98" t="s">
        <v>14</v>
      </c>
      <c r="I121" s="98" t="s">
        <v>14</v>
      </c>
    </row>
    <row r="122" spans="1:16" x14ac:dyDescent="0.3">
      <c r="A122" t="s">
        <v>1616</v>
      </c>
      <c r="B122" t="s">
        <v>1574</v>
      </c>
      <c r="C122">
        <v>1</v>
      </c>
      <c r="D122" t="s">
        <v>1617</v>
      </c>
      <c r="E122" t="s">
        <v>1338</v>
      </c>
      <c r="F122" t="s">
        <v>1618</v>
      </c>
      <c r="G122" s="98" t="s">
        <v>14</v>
      </c>
      <c r="H122" s="98" t="s">
        <v>14</v>
      </c>
      <c r="I122" s="98" t="s">
        <v>14</v>
      </c>
    </row>
    <row r="123" spans="1:16" x14ac:dyDescent="0.3">
      <c r="A123" t="s">
        <v>1619</v>
      </c>
      <c r="B123" t="s">
        <v>1574</v>
      </c>
      <c r="C123">
        <v>1</v>
      </c>
      <c r="D123" t="s">
        <v>1620</v>
      </c>
      <c r="E123" t="s">
        <v>1338</v>
      </c>
      <c r="F123" t="s">
        <v>1618</v>
      </c>
      <c r="G123" s="98" t="s">
        <v>14</v>
      </c>
      <c r="H123" s="98" t="s">
        <v>14</v>
      </c>
      <c r="I123" s="98" t="s">
        <v>14</v>
      </c>
    </row>
    <row r="124" spans="1:16" x14ac:dyDescent="0.3">
      <c r="A124" t="s">
        <v>1621</v>
      </c>
      <c r="B124" t="s">
        <v>1574</v>
      </c>
      <c r="C124">
        <v>1</v>
      </c>
      <c r="D124" t="s">
        <v>1622</v>
      </c>
      <c r="E124" t="s">
        <v>1338</v>
      </c>
      <c r="F124" t="s">
        <v>1618</v>
      </c>
      <c r="G124" s="98" t="s">
        <v>14</v>
      </c>
      <c r="H124" s="98" t="s">
        <v>14</v>
      </c>
      <c r="I124" s="98" t="s">
        <v>14</v>
      </c>
    </row>
    <row r="125" spans="1:16" x14ac:dyDescent="0.3">
      <c r="A125" t="s">
        <v>1623</v>
      </c>
      <c r="B125" t="s">
        <v>1574</v>
      </c>
      <c r="C125">
        <v>1</v>
      </c>
      <c r="D125" t="s">
        <v>1624</v>
      </c>
      <c r="E125" t="s">
        <v>1338</v>
      </c>
      <c r="F125" t="s">
        <v>1618</v>
      </c>
      <c r="G125" s="98" t="s">
        <v>14</v>
      </c>
      <c r="H125" s="98" t="s">
        <v>14</v>
      </c>
      <c r="I125" s="98" t="s">
        <v>14</v>
      </c>
    </row>
    <row r="126" spans="1:16" x14ac:dyDescent="0.3">
      <c r="A126" t="s">
        <v>1625</v>
      </c>
      <c r="B126" t="s">
        <v>1574</v>
      </c>
      <c r="C126">
        <v>1</v>
      </c>
      <c r="D126" t="s">
        <v>1626</v>
      </c>
      <c r="E126" t="s">
        <v>1338</v>
      </c>
      <c r="F126" t="s">
        <v>1618</v>
      </c>
      <c r="G126" s="98" t="s">
        <v>14</v>
      </c>
      <c r="H126" s="98" t="s">
        <v>14</v>
      </c>
      <c r="I126" s="98" t="s">
        <v>14</v>
      </c>
    </row>
    <row r="127" spans="1:16" x14ac:dyDescent="0.3">
      <c r="A127" t="s">
        <v>1627</v>
      </c>
      <c r="B127" t="s">
        <v>1574</v>
      </c>
      <c r="C127">
        <v>1</v>
      </c>
      <c r="D127" t="s">
        <v>1628</v>
      </c>
      <c r="E127" t="s">
        <v>1338</v>
      </c>
      <c r="F127" t="s">
        <v>1618</v>
      </c>
      <c r="G127" s="98" t="s">
        <v>14</v>
      </c>
      <c r="H127" s="98" t="s">
        <v>14</v>
      </c>
      <c r="I127" s="98" t="s">
        <v>14</v>
      </c>
    </row>
    <row r="128" spans="1:16" x14ac:dyDescent="0.3">
      <c r="A128" t="s">
        <v>1629</v>
      </c>
      <c r="B128" t="s">
        <v>1574</v>
      </c>
      <c r="C128">
        <v>1</v>
      </c>
      <c r="D128" t="s">
        <v>1630</v>
      </c>
      <c r="E128" t="s">
        <v>1342</v>
      </c>
      <c r="F128" t="s">
        <v>1343</v>
      </c>
      <c r="G128" s="98" t="s">
        <v>14</v>
      </c>
      <c r="H128" s="98" t="s">
        <v>14</v>
      </c>
      <c r="I128" s="98" t="s">
        <v>14</v>
      </c>
    </row>
    <row r="129" spans="1:9" x14ac:dyDescent="0.3">
      <c r="A129" t="s">
        <v>1631</v>
      </c>
      <c r="B129" t="s">
        <v>1574</v>
      </c>
      <c r="C129">
        <v>1</v>
      </c>
      <c r="D129" t="s">
        <v>1632</v>
      </c>
      <c r="E129" t="s">
        <v>1342</v>
      </c>
      <c r="F129" t="s">
        <v>1343</v>
      </c>
      <c r="G129" s="98" t="s">
        <v>14</v>
      </c>
      <c r="H129" s="98" t="s">
        <v>14</v>
      </c>
      <c r="I129" s="98" t="s">
        <v>14</v>
      </c>
    </row>
    <row r="130" spans="1:9" x14ac:dyDescent="0.3">
      <c r="A130" t="s">
        <v>1633</v>
      </c>
      <c r="B130" t="s">
        <v>1574</v>
      </c>
      <c r="C130">
        <v>1</v>
      </c>
      <c r="D130" t="s">
        <v>1634</v>
      </c>
      <c r="E130" t="s">
        <v>1342</v>
      </c>
      <c r="F130" t="s">
        <v>1343</v>
      </c>
      <c r="G130" s="98" t="s">
        <v>14</v>
      </c>
      <c r="H130" s="98" t="s">
        <v>14</v>
      </c>
      <c r="I130" s="98" t="s">
        <v>14</v>
      </c>
    </row>
    <row r="131" spans="1:9" x14ac:dyDescent="0.3">
      <c r="A131" t="s">
        <v>1635</v>
      </c>
      <c r="B131" t="s">
        <v>1574</v>
      </c>
      <c r="C131">
        <v>1</v>
      </c>
      <c r="D131" t="s">
        <v>1636</v>
      </c>
      <c r="E131" t="s">
        <v>1342</v>
      </c>
      <c r="F131" t="s">
        <v>1343</v>
      </c>
      <c r="G131" s="98" t="s">
        <v>14</v>
      </c>
      <c r="H131" s="98" t="s">
        <v>14</v>
      </c>
      <c r="I131" s="98" t="s">
        <v>14</v>
      </c>
    </row>
    <row r="132" spans="1:9" x14ac:dyDescent="0.3">
      <c r="A132" t="s">
        <v>1637</v>
      </c>
      <c r="B132" t="s">
        <v>1574</v>
      </c>
      <c r="C132">
        <v>1</v>
      </c>
      <c r="D132" t="s">
        <v>1638</v>
      </c>
      <c r="E132" t="s">
        <v>1342</v>
      </c>
      <c r="F132" t="s">
        <v>1343</v>
      </c>
      <c r="G132" s="98" t="s">
        <v>14</v>
      </c>
      <c r="H132" s="98" t="s">
        <v>14</v>
      </c>
      <c r="I132" s="98" t="s">
        <v>14</v>
      </c>
    </row>
    <row r="133" spans="1:9" x14ac:dyDescent="0.3">
      <c r="A133" t="s">
        <v>1639</v>
      </c>
      <c r="B133" t="s">
        <v>1574</v>
      </c>
      <c r="C133">
        <v>1</v>
      </c>
      <c r="D133" t="s">
        <v>1640</v>
      </c>
      <c r="E133" t="s">
        <v>1342</v>
      </c>
      <c r="F133" t="s">
        <v>1343</v>
      </c>
      <c r="G133" s="98" t="s">
        <v>14</v>
      </c>
      <c r="H133" s="98" t="s">
        <v>14</v>
      </c>
      <c r="I133" s="98" t="s">
        <v>14</v>
      </c>
    </row>
    <row r="134" spans="1:9" x14ac:dyDescent="0.3">
      <c r="A134" t="s">
        <v>1641</v>
      </c>
      <c r="B134" t="s">
        <v>1574</v>
      </c>
      <c r="C134">
        <v>1</v>
      </c>
      <c r="D134" t="s">
        <v>557</v>
      </c>
      <c r="E134" t="s">
        <v>1335</v>
      </c>
      <c r="F134" t="s">
        <v>1480</v>
      </c>
      <c r="G134" s="98" t="s">
        <v>14</v>
      </c>
      <c r="H134" s="98" t="s">
        <v>14</v>
      </c>
      <c r="I134" s="98" t="s">
        <v>14</v>
      </c>
    </row>
    <row r="135" spans="1:9" x14ac:dyDescent="0.3">
      <c r="A135" t="s">
        <v>1642</v>
      </c>
      <c r="B135" t="s">
        <v>1574</v>
      </c>
      <c r="C135">
        <v>1</v>
      </c>
      <c r="D135" t="s">
        <v>1643</v>
      </c>
      <c r="E135" t="s">
        <v>1475</v>
      </c>
      <c r="F135" t="s">
        <v>1343</v>
      </c>
      <c r="G135" s="98" t="s">
        <v>14</v>
      </c>
      <c r="H135" s="98" t="s">
        <v>14</v>
      </c>
      <c r="I135" s="98" t="s">
        <v>14</v>
      </c>
    </row>
    <row r="136" spans="1:9" x14ac:dyDescent="0.3">
      <c r="A136" t="s">
        <v>1644</v>
      </c>
      <c r="B136" t="s">
        <v>1574</v>
      </c>
      <c r="C136">
        <v>1</v>
      </c>
      <c r="D136" t="s">
        <v>1645</v>
      </c>
      <c r="E136" t="s">
        <v>1342</v>
      </c>
      <c r="F136" t="s">
        <v>1343</v>
      </c>
      <c r="G136" s="98" t="s">
        <v>14</v>
      </c>
      <c r="H136" s="98" t="s">
        <v>14</v>
      </c>
      <c r="I136" s="98" t="s">
        <v>14</v>
      </c>
    </row>
    <row r="137" spans="1:9" x14ac:dyDescent="0.3">
      <c r="A137" t="s">
        <v>1646</v>
      </c>
      <c r="B137" t="s">
        <v>1574</v>
      </c>
      <c r="C137">
        <v>1</v>
      </c>
      <c r="D137" t="s">
        <v>560</v>
      </c>
      <c r="E137" t="s">
        <v>1335</v>
      </c>
      <c r="F137" t="s">
        <v>1480</v>
      </c>
      <c r="G137" s="98" t="s">
        <v>14</v>
      </c>
      <c r="H137" s="98" t="s">
        <v>14</v>
      </c>
      <c r="I137" s="98" t="s">
        <v>14</v>
      </c>
    </row>
    <row r="138" spans="1:9" x14ac:dyDescent="0.3">
      <c r="A138" t="s">
        <v>1647</v>
      </c>
      <c r="B138" t="s">
        <v>1574</v>
      </c>
      <c r="C138">
        <v>1</v>
      </c>
      <c r="D138" t="s">
        <v>1643</v>
      </c>
      <c r="E138" t="s">
        <v>1475</v>
      </c>
      <c r="F138" t="s">
        <v>1343</v>
      </c>
      <c r="G138" s="98" t="s">
        <v>14</v>
      </c>
      <c r="H138" s="98" t="s">
        <v>14</v>
      </c>
      <c r="I138" s="98" t="s">
        <v>14</v>
      </c>
    </row>
    <row r="139" spans="1:9" x14ac:dyDescent="0.3">
      <c r="A139" t="s">
        <v>1648</v>
      </c>
      <c r="B139" t="s">
        <v>1574</v>
      </c>
      <c r="C139">
        <v>1</v>
      </c>
      <c r="D139" t="s">
        <v>1645</v>
      </c>
      <c r="E139" t="s">
        <v>1342</v>
      </c>
      <c r="F139" t="s">
        <v>1343</v>
      </c>
      <c r="G139" s="98" t="s">
        <v>14</v>
      </c>
      <c r="H139" s="98" t="s">
        <v>14</v>
      </c>
      <c r="I139" s="98" t="s">
        <v>14</v>
      </c>
    </row>
    <row r="140" spans="1:9" x14ac:dyDescent="0.3">
      <c r="A140" t="s">
        <v>1649</v>
      </c>
      <c r="B140" t="s">
        <v>1574</v>
      </c>
      <c r="C140">
        <v>1</v>
      </c>
      <c r="D140" t="s">
        <v>563</v>
      </c>
      <c r="E140" t="s">
        <v>1335</v>
      </c>
      <c r="F140" t="s">
        <v>1480</v>
      </c>
      <c r="G140" s="98" t="s">
        <v>14</v>
      </c>
      <c r="H140" s="98" t="s">
        <v>14</v>
      </c>
      <c r="I140" s="98" t="s">
        <v>14</v>
      </c>
    </row>
    <row r="141" spans="1:9" x14ac:dyDescent="0.3">
      <c r="A141" t="s">
        <v>1650</v>
      </c>
      <c r="B141" t="s">
        <v>1574</v>
      </c>
      <c r="C141">
        <v>1</v>
      </c>
      <c r="D141" t="s">
        <v>1651</v>
      </c>
      <c r="E141" t="s">
        <v>1338</v>
      </c>
      <c r="F141" t="s">
        <v>1618</v>
      </c>
      <c r="G141" s="98" t="s">
        <v>14</v>
      </c>
      <c r="H141" s="98" t="s">
        <v>14</v>
      </c>
      <c r="I141" s="98" t="s">
        <v>14</v>
      </c>
    </row>
    <row r="142" spans="1:9" x14ac:dyDescent="0.3">
      <c r="A142" t="s">
        <v>1652</v>
      </c>
      <c r="B142" t="s">
        <v>1574</v>
      </c>
      <c r="C142">
        <v>1</v>
      </c>
      <c r="D142" t="s">
        <v>1653</v>
      </c>
      <c r="E142" t="s">
        <v>1335</v>
      </c>
      <c r="F142" t="s">
        <v>1480</v>
      </c>
      <c r="G142" s="98" t="s">
        <v>14</v>
      </c>
      <c r="H142" s="98" t="s">
        <v>14</v>
      </c>
      <c r="I142" s="98" t="s">
        <v>14</v>
      </c>
    </row>
    <row r="143" spans="1:9" x14ac:dyDescent="0.3">
      <c r="A143" t="s">
        <v>1654</v>
      </c>
      <c r="B143" t="s">
        <v>1574</v>
      </c>
      <c r="C143">
        <v>1</v>
      </c>
      <c r="D143" t="s">
        <v>1643</v>
      </c>
      <c r="E143" t="s">
        <v>1475</v>
      </c>
      <c r="F143" t="s">
        <v>1343</v>
      </c>
      <c r="G143" s="98" t="s">
        <v>14</v>
      </c>
      <c r="H143" s="98" t="s">
        <v>14</v>
      </c>
      <c r="I143" s="98" t="s">
        <v>14</v>
      </c>
    </row>
    <row r="144" spans="1:9" x14ac:dyDescent="0.3">
      <c r="A144" t="s">
        <v>1655</v>
      </c>
      <c r="B144" t="s">
        <v>1574</v>
      </c>
      <c r="C144">
        <v>1</v>
      </c>
      <c r="D144" t="s">
        <v>1645</v>
      </c>
      <c r="E144" t="s">
        <v>1342</v>
      </c>
      <c r="F144" t="s">
        <v>1343</v>
      </c>
      <c r="G144" s="98" t="s">
        <v>14</v>
      </c>
      <c r="H144" s="98" t="s">
        <v>14</v>
      </c>
      <c r="I144" s="98" t="s">
        <v>14</v>
      </c>
    </row>
    <row r="145" spans="1:9" x14ac:dyDescent="0.3">
      <c r="A145" t="s">
        <v>1656</v>
      </c>
      <c r="B145" t="s">
        <v>1331</v>
      </c>
      <c r="C145">
        <v>1</v>
      </c>
      <c r="D145" t="s">
        <v>572</v>
      </c>
      <c r="E145" t="s">
        <v>1335</v>
      </c>
      <c r="F145" t="s">
        <v>1657</v>
      </c>
      <c r="G145" s="98" t="s">
        <v>14</v>
      </c>
    </row>
    <row r="146" spans="1:9" x14ac:dyDescent="0.3">
      <c r="A146" t="s">
        <v>1658</v>
      </c>
      <c r="B146" t="s">
        <v>1331</v>
      </c>
      <c r="C146">
        <v>1</v>
      </c>
      <c r="D146" t="s">
        <v>1643</v>
      </c>
      <c r="E146" t="s">
        <v>1475</v>
      </c>
      <c r="F146" t="s">
        <v>1343</v>
      </c>
      <c r="G146" s="98" t="s">
        <v>14</v>
      </c>
    </row>
    <row r="147" spans="1:9" x14ac:dyDescent="0.3">
      <c r="A147" t="s">
        <v>1659</v>
      </c>
      <c r="B147" t="s">
        <v>1331</v>
      </c>
      <c r="C147">
        <v>1</v>
      </c>
      <c r="D147" t="s">
        <v>1645</v>
      </c>
      <c r="E147" t="s">
        <v>1342</v>
      </c>
      <c r="F147" t="s">
        <v>1343</v>
      </c>
      <c r="G147" s="98" t="s">
        <v>14</v>
      </c>
    </row>
    <row r="148" spans="1:9" x14ac:dyDescent="0.3">
      <c r="A148" t="s">
        <v>1660</v>
      </c>
      <c r="B148" t="s">
        <v>1661</v>
      </c>
      <c r="C148">
        <v>1</v>
      </c>
      <c r="D148" t="s">
        <v>1662</v>
      </c>
      <c r="E148" t="s">
        <v>1335</v>
      </c>
      <c r="F148" t="s">
        <v>1517</v>
      </c>
      <c r="G148" s="98" t="s">
        <v>14</v>
      </c>
      <c r="H148" s="98" t="s">
        <v>14</v>
      </c>
      <c r="I148" s="98" t="s">
        <v>14</v>
      </c>
    </row>
    <row r="149" spans="1:9" x14ac:dyDescent="0.3">
      <c r="A149" t="s">
        <v>1663</v>
      </c>
      <c r="B149" t="s">
        <v>1661</v>
      </c>
      <c r="C149">
        <v>1</v>
      </c>
      <c r="D149" t="s">
        <v>1664</v>
      </c>
      <c r="E149" t="s">
        <v>1335</v>
      </c>
      <c r="F149" t="s">
        <v>1517</v>
      </c>
      <c r="G149" s="98" t="s">
        <v>14</v>
      </c>
      <c r="I149" s="98" t="s">
        <v>14</v>
      </c>
    </row>
    <row r="150" spans="1:9" x14ac:dyDescent="0.3">
      <c r="A150" t="s">
        <v>1665</v>
      </c>
      <c r="B150" t="s">
        <v>1661</v>
      </c>
      <c r="C150">
        <v>1</v>
      </c>
      <c r="D150" t="s">
        <v>1666</v>
      </c>
      <c r="E150" t="s">
        <v>1335</v>
      </c>
      <c r="F150" t="s">
        <v>1517</v>
      </c>
      <c r="G150" s="98" t="s">
        <v>14</v>
      </c>
      <c r="H150" s="98" t="s">
        <v>14</v>
      </c>
      <c r="I150" s="98" t="s">
        <v>14</v>
      </c>
    </row>
    <row r="151" spans="1:9" x14ac:dyDescent="0.3">
      <c r="A151" t="s">
        <v>1667</v>
      </c>
      <c r="B151" t="s">
        <v>1661</v>
      </c>
      <c r="C151">
        <v>1</v>
      </c>
      <c r="D151" t="s">
        <v>1668</v>
      </c>
      <c r="E151" t="s">
        <v>1335</v>
      </c>
      <c r="F151" t="s">
        <v>1517</v>
      </c>
      <c r="G151" s="98" t="s">
        <v>14</v>
      </c>
      <c r="I151" s="98" t="s">
        <v>14</v>
      </c>
    </row>
    <row r="152" spans="1:9" x14ac:dyDescent="0.3">
      <c r="A152" t="s">
        <v>1669</v>
      </c>
      <c r="B152" t="s">
        <v>1661</v>
      </c>
      <c r="C152">
        <v>1</v>
      </c>
      <c r="D152" t="s">
        <v>1670</v>
      </c>
      <c r="E152" t="s">
        <v>1335</v>
      </c>
      <c r="F152" t="s">
        <v>1517</v>
      </c>
      <c r="G152" s="98" t="s">
        <v>14</v>
      </c>
      <c r="H152" s="98" t="s">
        <v>14</v>
      </c>
      <c r="I152" s="98" t="s">
        <v>14</v>
      </c>
    </row>
    <row r="153" spans="1:9" x14ac:dyDescent="0.3">
      <c r="A153" t="s">
        <v>1671</v>
      </c>
      <c r="B153" t="s">
        <v>1661</v>
      </c>
      <c r="C153">
        <v>1</v>
      </c>
      <c r="D153" t="s">
        <v>1672</v>
      </c>
      <c r="E153" t="s">
        <v>1335</v>
      </c>
      <c r="F153" t="s">
        <v>1517</v>
      </c>
      <c r="G153" s="98" t="s">
        <v>14</v>
      </c>
      <c r="H153" s="98" t="s">
        <v>14</v>
      </c>
      <c r="I153" s="98" t="s">
        <v>14</v>
      </c>
    </row>
    <row r="154" spans="1:9" x14ac:dyDescent="0.3">
      <c r="A154" t="s">
        <v>1673</v>
      </c>
      <c r="B154" t="s">
        <v>1661</v>
      </c>
      <c r="C154">
        <v>1</v>
      </c>
      <c r="D154" t="s">
        <v>1674</v>
      </c>
      <c r="E154" t="s">
        <v>1335</v>
      </c>
      <c r="F154" t="s">
        <v>1517</v>
      </c>
      <c r="G154" s="98" t="s">
        <v>14</v>
      </c>
      <c r="I154" s="98" t="s">
        <v>14</v>
      </c>
    </row>
    <row r="155" spans="1:9" x14ac:dyDescent="0.3">
      <c r="A155" t="s">
        <v>1675</v>
      </c>
      <c r="B155" t="s">
        <v>1661</v>
      </c>
      <c r="C155">
        <v>1</v>
      </c>
      <c r="D155" t="s">
        <v>1676</v>
      </c>
      <c r="E155" t="s">
        <v>1335</v>
      </c>
      <c r="F155" t="s">
        <v>1517</v>
      </c>
      <c r="G155" s="98" t="s">
        <v>14</v>
      </c>
      <c r="H155" s="98" t="s">
        <v>14</v>
      </c>
      <c r="I155" s="98" t="s">
        <v>14</v>
      </c>
    </row>
    <row r="156" spans="1:9" x14ac:dyDescent="0.3">
      <c r="A156" t="s">
        <v>1677</v>
      </c>
      <c r="B156" t="s">
        <v>1661</v>
      </c>
      <c r="C156">
        <v>1</v>
      </c>
      <c r="D156" t="s">
        <v>1678</v>
      </c>
      <c r="E156" t="s">
        <v>1335</v>
      </c>
      <c r="F156" t="s">
        <v>1517</v>
      </c>
      <c r="G156" s="98" t="s">
        <v>14</v>
      </c>
      <c r="I156" s="98" t="s">
        <v>14</v>
      </c>
    </row>
    <row r="157" spans="1:9" x14ac:dyDescent="0.3">
      <c r="A157" t="s">
        <v>1679</v>
      </c>
      <c r="B157" t="s">
        <v>1661</v>
      </c>
      <c r="C157">
        <v>1</v>
      </c>
      <c r="D157" t="s">
        <v>1680</v>
      </c>
      <c r="E157" t="s">
        <v>1335</v>
      </c>
      <c r="F157" t="s">
        <v>1517</v>
      </c>
      <c r="G157" s="98" t="s">
        <v>14</v>
      </c>
      <c r="I157" s="98" t="s">
        <v>14</v>
      </c>
    </row>
    <row r="158" spans="1:9" x14ac:dyDescent="0.3">
      <c r="A158" t="s">
        <v>1681</v>
      </c>
      <c r="B158" t="s">
        <v>1661</v>
      </c>
      <c r="C158">
        <v>1</v>
      </c>
      <c r="D158" t="s">
        <v>1682</v>
      </c>
      <c r="E158" t="s">
        <v>1335</v>
      </c>
      <c r="F158" t="s">
        <v>1517</v>
      </c>
      <c r="G158" s="98" t="s">
        <v>14</v>
      </c>
      <c r="H158" s="98" t="s">
        <v>14</v>
      </c>
      <c r="I158" s="98" t="s">
        <v>14</v>
      </c>
    </row>
    <row r="159" spans="1:9" x14ac:dyDescent="0.3">
      <c r="A159" t="s">
        <v>1683</v>
      </c>
      <c r="B159" t="s">
        <v>1661</v>
      </c>
      <c r="C159">
        <v>1</v>
      </c>
      <c r="D159" t="s">
        <v>1684</v>
      </c>
      <c r="E159" t="s">
        <v>1335</v>
      </c>
      <c r="F159" t="s">
        <v>1517</v>
      </c>
      <c r="G159" s="98" t="s">
        <v>14</v>
      </c>
      <c r="H159" s="98" t="s">
        <v>14</v>
      </c>
      <c r="I159" s="98" t="s">
        <v>14</v>
      </c>
    </row>
    <row r="160" spans="1:9" x14ac:dyDescent="0.3">
      <c r="A160" t="s">
        <v>1685</v>
      </c>
      <c r="B160" t="s">
        <v>1661</v>
      </c>
      <c r="C160">
        <v>1</v>
      </c>
      <c r="D160" t="s">
        <v>1686</v>
      </c>
      <c r="E160" t="s">
        <v>1335</v>
      </c>
      <c r="F160" t="s">
        <v>1517</v>
      </c>
      <c r="G160" s="98" t="s">
        <v>14</v>
      </c>
      <c r="H160" s="98" t="s">
        <v>14</v>
      </c>
      <c r="I160" s="98" t="s">
        <v>14</v>
      </c>
    </row>
    <row r="161" spans="1:9" x14ac:dyDescent="0.3">
      <c r="A161" t="s">
        <v>1687</v>
      </c>
      <c r="B161" t="s">
        <v>1661</v>
      </c>
      <c r="C161">
        <v>1</v>
      </c>
      <c r="D161" t="s">
        <v>1688</v>
      </c>
      <c r="E161" t="s">
        <v>1335</v>
      </c>
      <c r="F161" t="s">
        <v>1517</v>
      </c>
      <c r="G161" s="98" t="s">
        <v>14</v>
      </c>
      <c r="H161" s="98" t="s">
        <v>14</v>
      </c>
      <c r="I161" s="98" t="s">
        <v>14</v>
      </c>
    </row>
    <row r="162" spans="1:9" x14ac:dyDescent="0.3">
      <c r="A162" t="s">
        <v>1689</v>
      </c>
      <c r="B162" t="s">
        <v>1661</v>
      </c>
      <c r="C162">
        <v>1</v>
      </c>
      <c r="D162" t="s">
        <v>1690</v>
      </c>
      <c r="E162" t="s">
        <v>1335</v>
      </c>
      <c r="F162" t="s">
        <v>1517</v>
      </c>
      <c r="G162" s="98" t="s">
        <v>14</v>
      </c>
      <c r="H162" s="98" t="s">
        <v>14</v>
      </c>
      <c r="I162" s="98" t="s">
        <v>14</v>
      </c>
    </row>
    <row r="163" spans="1:9" x14ac:dyDescent="0.3">
      <c r="A163" t="s">
        <v>1691</v>
      </c>
      <c r="B163" t="s">
        <v>1661</v>
      </c>
      <c r="C163">
        <v>1</v>
      </c>
      <c r="D163" t="s">
        <v>1692</v>
      </c>
      <c r="E163" t="s">
        <v>1335</v>
      </c>
      <c r="F163" t="s">
        <v>1517</v>
      </c>
      <c r="G163" s="98" t="s">
        <v>14</v>
      </c>
      <c r="H163" s="98" t="s">
        <v>14</v>
      </c>
      <c r="I163" s="98" t="s">
        <v>14</v>
      </c>
    </row>
    <row r="164" spans="1:9" x14ac:dyDescent="0.3">
      <c r="A164" t="s">
        <v>1693</v>
      </c>
      <c r="B164" t="s">
        <v>1661</v>
      </c>
      <c r="C164">
        <v>1</v>
      </c>
      <c r="D164" t="s">
        <v>1694</v>
      </c>
      <c r="E164" t="s">
        <v>1335</v>
      </c>
      <c r="F164" t="s">
        <v>1517</v>
      </c>
      <c r="G164" s="98" t="s">
        <v>14</v>
      </c>
      <c r="I164" s="98" t="s">
        <v>14</v>
      </c>
    </row>
    <row r="165" spans="1:9" x14ac:dyDescent="0.3">
      <c r="A165" t="s">
        <v>1695</v>
      </c>
      <c r="B165" t="s">
        <v>1661</v>
      </c>
      <c r="C165">
        <v>1</v>
      </c>
      <c r="D165" t="s">
        <v>1696</v>
      </c>
      <c r="E165" t="s">
        <v>1335</v>
      </c>
      <c r="F165" t="s">
        <v>1517</v>
      </c>
      <c r="G165" s="98" t="s">
        <v>14</v>
      </c>
      <c r="H165" s="98" t="s">
        <v>14</v>
      </c>
      <c r="I165" s="98" t="s">
        <v>14</v>
      </c>
    </row>
    <row r="166" spans="1:9" x14ac:dyDescent="0.3">
      <c r="A166" t="s">
        <v>1697</v>
      </c>
      <c r="B166" t="s">
        <v>1661</v>
      </c>
      <c r="C166">
        <v>1</v>
      </c>
      <c r="D166" t="s">
        <v>1698</v>
      </c>
      <c r="E166" t="s">
        <v>1335</v>
      </c>
      <c r="F166" t="s">
        <v>1517</v>
      </c>
      <c r="G166" s="98" t="s">
        <v>14</v>
      </c>
      <c r="H166" s="98" t="s">
        <v>14</v>
      </c>
      <c r="I166" s="98" t="s">
        <v>14</v>
      </c>
    </row>
    <row r="167" spans="1:9" x14ac:dyDescent="0.3">
      <c r="A167" t="s">
        <v>1699</v>
      </c>
      <c r="B167" t="s">
        <v>1661</v>
      </c>
      <c r="C167">
        <v>1</v>
      </c>
      <c r="D167" t="s">
        <v>1700</v>
      </c>
      <c r="E167" t="s">
        <v>1335</v>
      </c>
      <c r="F167" t="s">
        <v>1517</v>
      </c>
      <c r="G167" s="98" t="s">
        <v>14</v>
      </c>
      <c r="I167" s="98" t="s">
        <v>14</v>
      </c>
    </row>
    <row r="168" spans="1:9" x14ac:dyDescent="0.3">
      <c r="A168" t="s">
        <v>1701</v>
      </c>
      <c r="B168" t="s">
        <v>1661</v>
      </c>
      <c r="C168">
        <v>1</v>
      </c>
      <c r="D168" t="s">
        <v>597</v>
      </c>
      <c r="E168" t="s">
        <v>1335</v>
      </c>
      <c r="F168" t="s">
        <v>1480</v>
      </c>
      <c r="G168" s="98" t="s">
        <v>14</v>
      </c>
      <c r="H168" s="98" t="s">
        <v>14</v>
      </c>
      <c r="I168" s="98" t="s">
        <v>14</v>
      </c>
    </row>
    <row r="169" spans="1:9" x14ac:dyDescent="0.3">
      <c r="A169" t="s">
        <v>1702</v>
      </c>
      <c r="B169" t="s">
        <v>1661</v>
      </c>
      <c r="C169">
        <v>1</v>
      </c>
      <c r="D169" t="s">
        <v>1703</v>
      </c>
      <c r="E169" t="s">
        <v>1335</v>
      </c>
      <c r="F169" t="s">
        <v>1480</v>
      </c>
      <c r="G169" s="98" t="s">
        <v>14</v>
      </c>
      <c r="I169" s="98" t="s">
        <v>14</v>
      </c>
    </row>
    <row r="170" spans="1:9" x14ac:dyDescent="0.3">
      <c r="A170" t="s">
        <v>1704</v>
      </c>
      <c r="B170" t="s">
        <v>1661</v>
      </c>
      <c r="C170">
        <v>1</v>
      </c>
      <c r="D170" t="s">
        <v>1705</v>
      </c>
      <c r="E170" t="s">
        <v>1335</v>
      </c>
      <c r="F170" t="s">
        <v>1480</v>
      </c>
      <c r="G170" s="98" t="s">
        <v>14</v>
      </c>
      <c r="I170" s="98" t="s">
        <v>14</v>
      </c>
    </row>
    <row r="171" spans="1:9" x14ac:dyDescent="0.3">
      <c r="A171" t="s">
        <v>1706</v>
      </c>
      <c r="B171" t="s">
        <v>1661</v>
      </c>
      <c r="C171">
        <v>1</v>
      </c>
      <c r="D171" t="s">
        <v>1707</v>
      </c>
      <c r="E171" t="s">
        <v>1335</v>
      </c>
      <c r="F171" t="s">
        <v>1480</v>
      </c>
      <c r="G171" s="98" t="s">
        <v>14</v>
      </c>
      <c r="I171" s="98" t="s">
        <v>14</v>
      </c>
    </row>
    <row r="172" spans="1:9" x14ac:dyDescent="0.3">
      <c r="A172" t="s">
        <v>1708</v>
      </c>
      <c r="B172" t="s">
        <v>1661</v>
      </c>
      <c r="C172">
        <v>1</v>
      </c>
      <c r="D172" t="s">
        <v>1709</v>
      </c>
      <c r="E172" t="s">
        <v>1335</v>
      </c>
      <c r="F172" t="s">
        <v>1480</v>
      </c>
      <c r="G172" s="98" t="s">
        <v>14</v>
      </c>
      <c r="I172" s="98" t="s">
        <v>14</v>
      </c>
    </row>
    <row r="173" spans="1:9" x14ac:dyDescent="0.3">
      <c r="A173" t="s">
        <v>1710</v>
      </c>
      <c r="B173" t="s">
        <v>1661</v>
      </c>
      <c r="C173">
        <v>1</v>
      </c>
      <c r="D173" t="s">
        <v>1711</v>
      </c>
      <c r="E173" t="s">
        <v>1335</v>
      </c>
      <c r="F173" t="s">
        <v>1480</v>
      </c>
      <c r="G173" s="98" t="s">
        <v>14</v>
      </c>
      <c r="H173" s="98" t="s">
        <v>14</v>
      </c>
      <c r="I173" s="98" t="s">
        <v>14</v>
      </c>
    </row>
    <row r="174" spans="1:9" x14ac:dyDescent="0.3">
      <c r="A174" t="s">
        <v>1712</v>
      </c>
      <c r="B174" t="s">
        <v>1661</v>
      </c>
      <c r="C174">
        <v>1</v>
      </c>
      <c r="D174" t="s">
        <v>1713</v>
      </c>
      <c r="E174" t="s">
        <v>1335</v>
      </c>
      <c r="F174" t="s">
        <v>1480</v>
      </c>
      <c r="G174" s="98" t="s">
        <v>14</v>
      </c>
      <c r="I174" s="98" t="s">
        <v>14</v>
      </c>
    </row>
    <row r="175" spans="1:9" x14ac:dyDescent="0.3">
      <c r="A175" t="s">
        <v>1714</v>
      </c>
      <c r="B175" t="s">
        <v>1661</v>
      </c>
      <c r="C175">
        <v>1</v>
      </c>
      <c r="D175" t="s">
        <v>1715</v>
      </c>
      <c r="E175" t="s">
        <v>1335</v>
      </c>
      <c r="F175" t="s">
        <v>1480</v>
      </c>
      <c r="G175" s="98" t="s">
        <v>14</v>
      </c>
      <c r="I175" s="98" t="s">
        <v>14</v>
      </c>
    </row>
    <row r="176" spans="1:9" x14ac:dyDescent="0.3">
      <c r="A176" t="s">
        <v>1716</v>
      </c>
      <c r="B176" t="s">
        <v>1661</v>
      </c>
      <c r="C176">
        <v>1</v>
      </c>
      <c r="D176" t="s">
        <v>1717</v>
      </c>
      <c r="E176" t="s">
        <v>1335</v>
      </c>
      <c r="F176" t="s">
        <v>1480</v>
      </c>
      <c r="G176" s="98" t="s">
        <v>14</v>
      </c>
      <c r="H176" s="98" t="s">
        <v>14</v>
      </c>
      <c r="I176" s="98" t="s">
        <v>14</v>
      </c>
    </row>
    <row r="177" spans="1:9" x14ac:dyDescent="0.3">
      <c r="A177" t="s">
        <v>1718</v>
      </c>
      <c r="B177" t="s">
        <v>1661</v>
      </c>
      <c r="C177">
        <v>1</v>
      </c>
      <c r="D177" t="s">
        <v>1719</v>
      </c>
      <c r="E177" t="s">
        <v>1335</v>
      </c>
      <c r="F177" t="s">
        <v>1480</v>
      </c>
      <c r="G177" s="98" t="s">
        <v>14</v>
      </c>
      <c r="I177" s="98" t="s">
        <v>14</v>
      </c>
    </row>
    <row r="178" spans="1:9" x14ac:dyDescent="0.3">
      <c r="A178" t="s">
        <v>1720</v>
      </c>
      <c r="B178" t="s">
        <v>1661</v>
      </c>
      <c r="C178">
        <v>1</v>
      </c>
      <c r="D178" t="s">
        <v>1721</v>
      </c>
      <c r="E178" t="s">
        <v>1335</v>
      </c>
      <c r="F178" t="s">
        <v>1480</v>
      </c>
      <c r="G178" s="98" t="s">
        <v>14</v>
      </c>
      <c r="I178" s="98" t="s">
        <v>14</v>
      </c>
    </row>
    <row r="179" spans="1:9" x14ac:dyDescent="0.3">
      <c r="A179" t="s">
        <v>1722</v>
      </c>
      <c r="B179" t="s">
        <v>1661</v>
      </c>
      <c r="C179">
        <v>1</v>
      </c>
      <c r="D179" t="s">
        <v>1723</v>
      </c>
      <c r="E179" t="s">
        <v>1335</v>
      </c>
      <c r="F179" t="s">
        <v>1480</v>
      </c>
      <c r="G179" s="98" t="s">
        <v>14</v>
      </c>
      <c r="H179" s="98" t="s">
        <v>14</v>
      </c>
      <c r="I179" s="98" t="s">
        <v>14</v>
      </c>
    </row>
    <row r="180" spans="1:9" x14ac:dyDescent="0.3">
      <c r="A180" t="s">
        <v>1724</v>
      </c>
      <c r="B180" t="s">
        <v>1661</v>
      </c>
      <c r="C180">
        <v>1</v>
      </c>
      <c r="D180" t="s">
        <v>1725</v>
      </c>
      <c r="E180" t="s">
        <v>1335</v>
      </c>
      <c r="F180" t="s">
        <v>1480</v>
      </c>
      <c r="G180" s="98" t="s">
        <v>14</v>
      </c>
      <c r="H180" s="98" t="s">
        <v>14</v>
      </c>
      <c r="I180" s="98" t="s">
        <v>14</v>
      </c>
    </row>
    <row r="181" spans="1:9" x14ac:dyDescent="0.3">
      <c r="A181" t="s">
        <v>1726</v>
      </c>
      <c r="B181" t="s">
        <v>1661</v>
      </c>
      <c r="C181">
        <v>1</v>
      </c>
      <c r="D181" t="s">
        <v>1727</v>
      </c>
      <c r="E181" t="s">
        <v>1335</v>
      </c>
      <c r="F181" t="s">
        <v>1480</v>
      </c>
      <c r="G181" s="98" t="s">
        <v>14</v>
      </c>
      <c r="H181" s="98" t="s">
        <v>14</v>
      </c>
      <c r="I181" s="98" t="s">
        <v>14</v>
      </c>
    </row>
    <row r="182" spans="1:9" x14ac:dyDescent="0.3">
      <c r="A182" t="s">
        <v>1728</v>
      </c>
      <c r="B182" t="s">
        <v>1661</v>
      </c>
      <c r="C182">
        <v>1</v>
      </c>
      <c r="D182" t="s">
        <v>1729</v>
      </c>
      <c r="E182" t="s">
        <v>1335</v>
      </c>
      <c r="F182" t="s">
        <v>1480</v>
      </c>
      <c r="G182" s="98" t="s">
        <v>14</v>
      </c>
      <c r="H182" s="98" t="s">
        <v>14</v>
      </c>
      <c r="I182" s="98" t="s">
        <v>14</v>
      </c>
    </row>
    <row r="183" spans="1:9" x14ac:dyDescent="0.3">
      <c r="A183" t="s">
        <v>1730</v>
      </c>
      <c r="B183" t="s">
        <v>1661</v>
      </c>
      <c r="C183">
        <v>1</v>
      </c>
      <c r="D183" t="s">
        <v>1731</v>
      </c>
      <c r="E183" t="s">
        <v>1335</v>
      </c>
      <c r="F183" t="s">
        <v>1480</v>
      </c>
      <c r="G183" s="98" t="s">
        <v>14</v>
      </c>
      <c r="H183" s="98" t="s">
        <v>14</v>
      </c>
      <c r="I183" s="98" t="s">
        <v>14</v>
      </c>
    </row>
    <row r="184" spans="1:9" x14ac:dyDescent="0.3">
      <c r="A184" t="s">
        <v>1732</v>
      </c>
      <c r="B184" t="s">
        <v>1661</v>
      </c>
      <c r="C184">
        <v>1</v>
      </c>
      <c r="D184" t="s">
        <v>1733</v>
      </c>
      <c r="E184" t="s">
        <v>1335</v>
      </c>
      <c r="F184" t="s">
        <v>1480</v>
      </c>
      <c r="G184" s="98" t="s">
        <v>14</v>
      </c>
      <c r="H184" s="98" t="s">
        <v>14</v>
      </c>
      <c r="I184" s="98" t="s">
        <v>14</v>
      </c>
    </row>
    <row r="185" spans="1:9" x14ac:dyDescent="0.3">
      <c r="A185" t="s">
        <v>1734</v>
      </c>
      <c r="B185" t="s">
        <v>1661</v>
      </c>
      <c r="C185">
        <v>1</v>
      </c>
      <c r="D185" t="s">
        <v>1735</v>
      </c>
      <c r="E185" t="s">
        <v>1335</v>
      </c>
      <c r="F185" t="s">
        <v>1480</v>
      </c>
      <c r="G185" s="98" t="s">
        <v>14</v>
      </c>
      <c r="I185" s="98" t="s">
        <v>14</v>
      </c>
    </row>
    <row r="186" spans="1:9" x14ac:dyDescent="0.3">
      <c r="A186" t="s">
        <v>1736</v>
      </c>
      <c r="B186" t="s">
        <v>1661</v>
      </c>
      <c r="C186">
        <v>1</v>
      </c>
      <c r="D186" t="s">
        <v>1737</v>
      </c>
      <c r="E186" t="s">
        <v>1335</v>
      </c>
      <c r="F186" t="s">
        <v>1480</v>
      </c>
      <c r="G186" s="98" t="s">
        <v>14</v>
      </c>
      <c r="H186" s="98" t="s">
        <v>14</v>
      </c>
      <c r="I186" s="98" t="s">
        <v>14</v>
      </c>
    </row>
    <row r="187" spans="1:9" x14ac:dyDescent="0.3">
      <c r="A187" t="s">
        <v>1738</v>
      </c>
      <c r="B187" t="s">
        <v>1661</v>
      </c>
      <c r="C187">
        <v>1</v>
      </c>
      <c r="D187" t="s">
        <v>1739</v>
      </c>
      <c r="E187" t="s">
        <v>1335</v>
      </c>
      <c r="F187" t="s">
        <v>1480</v>
      </c>
      <c r="G187" s="98" t="s">
        <v>14</v>
      </c>
      <c r="H187" s="98" t="s">
        <v>14</v>
      </c>
      <c r="I187" s="98" t="s">
        <v>14</v>
      </c>
    </row>
    <row r="188" spans="1:9" x14ac:dyDescent="0.3">
      <c r="A188" t="s">
        <v>1740</v>
      </c>
      <c r="B188" t="s">
        <v>1661</v>
      </c>
      <c r="C188">
        <v>1</v>
      </c>
      <c r="D188" t="s">
        <v>1741</v>
      </c>
      <c r="E188" t="s">
        <v>1335</v>
      </c>
      <c r="F188" t="s">
        <v>1480</v>
      </c>
      <c r="G188" s="98" t="s">
        <v>14</v>
      </c>
      <c r="I188" s="98" t="s">
        <v>14</v>
      </c>
    </row>
    <row r="189" spans="1:9" x14ac:dyDescent="0.3">
      <c r="A189" t="s">
        <v>1742</v>
      </c>
      <c r="B189" t="s">
        <v>1661</v>
      </c>
      <c r="C189">
        <v>1</v>
      </c>
      <c r="D189" t="s">
        <v>1743</v>
      </c>
      <c r="E189" t="s">
        <v>1442</v>
      </c>
      <c r="F189" t="s">
        <v>1343</v>
      </c>
      <c r="G189" s="98" t="s">
        <v>14</v>
      </c>
      <c r="I189" s="98" t="s">
        <v>14</v>
      </c>
    </row>
    <row r="190" spans="1:9" x14ac:dyDescent="0.3">
      <c r="A190" t="s">
        <v>1744</v>
      </c>
      <c r="B190" t="s">
        <v>1661</v>
      </c>
      <c r="C190">
        <v>1</v>
      </c>
      <c r="D190" t="s">
        <v>1745</v>
      </c>
      <c r="E190" t="s">
        <v>1442</v>
      </c>
      <c r="F190" t="s">
        <v>1343</v>
      </c>
      <c r="G190" s="98" t="s">
        <v>14</v>
      </c>
      <c r="I190" s="98" t="s">
        <v>14</v>
      </c>
    </row>
    <row r="191" spans="1:9" x14ac:dyDescent="0.3">
      <c r="A191" t="s">
        <v>1746</v>
      </c>
      <c r="B191" t="s">
        <v>1661</v>
      </c>
      <c r="C191">
        <v>1</v>
      </c>
      <c r="D191" t="s">
        <v>1747</v>
      </c>
      <c r="E191" t="s">
        <v>1442</v>
      </c>
      <c r="F191" t="s">
        <v>1343</v>
      </c>
      <c r="G191" s="98" t="s">
        <v>14</v>
      </c>
      <c r="I191" s="98" t="s">
        <v>14</v>
      </c>
    </row>
    <row r="192" spans="1:9" x14ac:dyDescent="0.3">
      <c r="A192" t="s">
        <v>1748</v>
      </c>
      <c r="B192" t="s">
        <v>1661</v>
      </c>
      <c r="C192">
        <v>1</v>
      </c>
      <c r="D192" t="s">
        <v>1749</v>
      </c>
      <c r="E192" t="s">
        <v>1442</v>
      </c>
      <c r="F192" t="s">
        <v>1343</v>
      </c>
      <c r="G192" s="98" t="s">
        <v>14</v>
      </c>
      <c r="I192" s="98" t="s">
        <v>14</v>
      </c>
    </row>
    <row r="193" spans="1:9" x14ac:dyDescent="0.3">
      <c r="A193" t="s">
        <v>1750</v>
      </c>
      <c r="B193" t="s">
        <v>1661</v>
      </c>
      <c r="C193">
        <v>1</v>
      </c>
      <c r="D193" t="s">
        <v>1751</v>
      </c>
      <c r="E193" t="s">
        <v>1442</v>
      </c>
      <c r="F193" t="s">
        <v>1343</v>
      </c>
      <c r="G193" s="98" t="s">
        <v>14</v>
      </c>
      <c r="H193" s="98" t="s">
        <v>14</v>
      </c>
      <c r="I193" s="98" t="s">
        <v>14</v>
      </c>
    </row>
    <row r="194" spans="1:9" x14ac:dyDescent="0.3">
      <c r="A194" t="s">
        <v>1752</v>
      </c>
      <c r="B194" t="s">
        <v>1661</v>
      </c>
      <c r="C194">
        <v>1</v>
      </c>
      <c r="D194" t="s">
        <v>1753</v>
      </c>
      <c r="E194" t="s">
        <v>1442</v>
      </c>
      <c r="F194" t="s">
        <v>1343</v>
      </c>
      <c r="G194" s="98" t="s">
        <v>14</v>
      </c>
      <c r="I194" s="98" t="s">
        <v>14</v>
      </c>
    </row>
    <row r="195" spans="1:9" x14ac:dyDescent="0.3">
      <c r="A195" t="s">
        <v>1754</v>
      </c>
      <c r="B195" t="s">
        <v>1661</v>
      </c>
      <c r="C195">
        <v>1</v>
      </c>
      <c r="D195" t="s">
        <v>1755</v>
      </c>
      <c r="E195" t="s">
        <v>1442</v>
      </c>
      <c r="F195" t="s">
        <v>1343</v>
      </c>
      <c r="G195" s="98" t="s">
        <v>14</v>
      </c>
      <c r="I195" s="98" t="s">
        <v>14</v>
      </c>
    </row>
    <row r="196" spans="1:9" x14ac:dyDescent="0.3">
      <c r="A196" t="s">
        <v>1756</v>
      </c>
      <c r="B196" t="s">
        <v>1661</v>
      </c>
      <c r="C196">
        <v>1</v>
      </c>
      <c r="D196" t="s">
        <v>1757</v>
      </c>
      <c r="E196" t="s">
        <v>1442</v>
      </c>
      <c r="F196" t="s">
        <v>1343</v>
      </c>
      <c r="G196" s="98" t="s">
        <v>14</v>
      </c>
      <c r="H196" s="98" t="s">
        <v>14</v>
      </c>
      <c r="I196" s="98" t="s">
        <v>14</v>
      </c>
    </row>
    <row r="197" spans="1:9" x14ac:dyDescent="0.3">
      <c r="A197" t="s">
        <v>1758</v>
      </c>
      <c r="B197" t="s">
        <v>1661</v>
      </c>
      <c r="C197">
        <v>1</v>
      </c>
      <c r="D197" t="s">
        <v>1759</v>
      </c>
      <c r="E197" t="s">
        <v>1442</v>
      </c>
      <c r="F197" t="s">
        <v>1343</v>
      </c>
      <c r="G197" s="98" t="s">
        <v>14</v>
      </c>
      <c r="I197" s="98" t="s">
        <v>14</v>
      </c>
    </row>
    <row r="198" spans="1:9" x14ac:dyDescent="0.3">
      <c r="A198" t="s">
        <v>1760</v>
      </c>
      <c r="B198" t="s">
        <v>1661</v>
      </c>
      <c r="C198">
        <v>1</v>
      </c>
      <c r="D198" t="s">
        <v>1761</v>
      </c>
      <c r="E198" t="s">
        <v>1442</v>
      </c>
      <c r="F198" t="s">
        <v>1343</v>
      </c>
      <c r="G198" s="98" t="s">
        <v>14</v>
      </c>
      <c r="I198" s="98" t="s">
        <v>14</v>
      </c>
    </row>
    <row r="199" spans="1:9" x14ac:dyDescent="0.3">
      <c r="A199" t="s">
        <v>1762</v>
      </c>
      <c r="B199" t="s">
        <v>1661</v>
      </c>
      <c r="C199">
        <v>1</v>
      </c>
      <c r="D199" t="s">
        <v>1763</v>
      </c>
      <c r="E199" t="s">
        <v>1442</v>
      </c>
      <c r="F199" t="s">
        <v>1343</v>
      </c>
      <c r="G199" s="98" t="s">
        <v>14</v>
      </c>
      <c r="H199" s="98" t="s">
        <v>14</v>
      </c>
      <c r="I199" s="98" t="s">
        <v>14</v>
      </c>
    </row>
    <row r="200" spans="1:9" x14ac:dyDescent="0.3">
      <c r="A200" t="s">
        <v>1764</v>
      </c>
      <c r="B200" t="s">
        <v>1661</v>
      </c>
      <c r="C200">
        <v>1</v>
      </c>
      <c r="D200" t="s">
        <v>1765</v>
      </c>
      <c r="E200" t="s">
        <v>1442</v>
      </c>
      <c r="F200" t="s">
        <v>1343</v>
      </c>
      <c r="G200" s="98" t="s">
        <v>14</v>
      </c>
      <c r="H200" s="98" t="s">
        <v>14</v>
      </c>
      <c r="I200" s="98" t="s">
        <v>14</v>
      </c>
    </row>
    <row r="201" spans="1:9" x14ac:dyDescent="0.3">
      <c r="A201" t="s">
        <v>1766</v>
      </c>
      <c r="B201" t="s">
        <v>1661</v>
      </c>
      <c r="C201">
        <v>1</v>
      </c>
      <c r="D201" t="s">
        <v>1767</v>
      </c>
      <c r="E201" t="s">
        <v>1442</v>
      </c>
      <c r="F201" t="s">
        <v>1343</v>
      </c>
      <c r="G201" s="98" t="s">
        <v>14</v>
      </c>
      <c r="H201" s="98" t="s">
        <v>14</v>
      </c>
      <c r="I201" s="98" t="s">
        <v>14</v>
      </c>
    </row>
    <row r="202" spans="1:9" x14ac:dyDescent="0.3">
      <c r="A202" t="s">
        <v>1768</v>
      </c>
      <c r="B202" t="s">
        <v>1661</v>
      </c>
      <c r="C202">
        <v>1</v>
      </c>
      <c r="D202" t="s">
        <v>1769</v>
      </c>
      <c r="E202" t="s">
        <v>1442</v>
      </c>
      <c r="F202" t="s">
        <v>1343</v>
      </c>
      <c r="G202" s="98" t="s">
        <v>14</v>
      </c>
      <c r="H202" s="98" t="s">
        <v>14</v>
      </c>
      <c r="I202" s="98" t="s">
        <v>14</v>
      </c>
    </row>
    <row r="203" spans="1:9" x14ac:dyDescent="0.3">
      <c r="A203" t="s">
        <v>1770</v>
      </c>
      <c r="B203" t="s">
        <v>1661</v>
      </c>
      <c r="C203">
        <v>1</v>
      </c>
      <c r="D203" t="s">
        <v>1771</v>
      </c>
      <c r="E203" t="s">
        <v>1442</v>
      </c>
      <c r="F203" t="s">
        <v>1343</v>
      </c>
      <c r="G203" s="98" t="s">
        <v>14</v>
      </c>
      <c r="H203" s="98" t="s">
        <v>14</v>
      </c>
      <c r="I203" s="98" t="s">
        <v>14</v>
      </c>
    </row>
    <row r="204" spans="1:9" x14ac:dyDescent="0.3">
      <c r="A204" t="s">
        <v>1772</v>
      </c>
      <c r="B204" t="s">
        <v>1661</v>
      </c>
      <c r="C204">
        <v>1</v>
      </c>
      <c r="D204" t="s">
        <v>1773</v>
      </c>
      <c r="E204" t="s">
        <v>1442</v>
      </c>
      <c r="F204" t="s">
        <v>1343</v>
      </c>
      <c r="G204" s="98" t="s">
        <v>14</v>
      </c>
      <c r="H204" s="98" t="s">
        <v>14</v>
      </c>
      <c r="I204" s="98" t="s">
        <v>14</v>
      </c>
    </row>
    <row r="205" spans="1:9" x14ac:dyDescent="0.3">
      <c r="A205" t="s">
        <v>1774</v>
      </c>
      <c r="B205" t="s">
        <v>1661</v>
      </c>
      <c r="C205">
        <v>1</v>
      </c>
      <c r="D205" t="s">
        <v>1775</v>
      </c>
      <c r="E205" t="s">
        <v>1442</v>
      </c>
      <c r="F205" t="s">
        <v>1343</v>
      </c>
      <c r="G205" s="98" t="s">
        <v>14</v>
      </c>
      <c r="I205" s="98" t="s">
        <v>14</v>
      </c>
    </row>
    <row r="206" spans="1:9" x14ac:dyDescent="0.3">
      <c r="A206" t="s">
        <v>1776</v>
      </c>
      <c r="B206" t="s">
        <v>1661</v>
      </c>
      <c r="C206">
        <v>1</v>
      </c>
      <c r="D206" t="s">
        <v>1777</v>
      </c>
      <c r="E206" t="s">
        <v>1442</v>
      </c>
      <c r="F206" t="s">
        <v>1343</v>
      </c>
      <c r="G206" s="98" t="s">
        <v>14</v>
      </c>
      <c r="H206" s="98" t="s">
        <v>14</v>
      </c>
      <c r="I206" s="98" t="s">
        <v>14</v>
      </c>
    </row>
    <row r="207" spans="1:9" x14ac:dyDescent="0.3">
      <c r="A207" t="s">
        <v>1778</v>
      </c>
      <c r="B207" t="s">
        <v>1661</v>
      </c>
      <c r="C207">
        <v>1</v>
      </c>
      <c r="D207" t="s">
        <v>1779</v>
      </c>
      <c r="E207" t="s">
        <v>1442</v>
      </c>
      <c r="F207" t="s">
        <v>1343</v>
      </c>
      <c r="G207" s="98" t="s">
        <v>14</v>
      </c>
      <c r="H207" s="98" t="s">
        <v>14</v>
      </c>
      <c r="I207" s="98" t="s">
        <v>14</v>
      </c>
    </row>
    <row r="208" spans="1:9" x14ac:dyDescent="0.3">
      <c r="A208" t="s">
        <v>1780</v>
      </c>
      <c r="B208" t="s">
        <v>1661</v>
      </c>
      <c r="C208">
        <v>1</v>
      </c>
      <c r="D208" t="s">
        <v>1781</v>
      </c>
      <c r="E208" t="s">
        <v>1442</v>
      </c>
      <c r="F208" t="s">
        <v>1343</v>
      </c>
      <c r="G208" s="98" t="s">
        <v>14</v>
      </c>
      <c r="I208" s="98" t="s">
        <v>14</v>
      </c>
    </row>
    <row r="209" spans="1:9" x14ac:dyDescent="0.3">
      <c r="A209" t="s">
        <v>1782</v>
      </c>
      <c r="B209" t="s">
        <v>1661</v>
      </c>
      <c r="C209">
        <v>1</v>
      </c>
      <c r="D209" t="s">
        <v>1783</v>
      </c>
      <c r="E209" t="s">
        <v>1335</v>
      </c>
      <c r="F209" t="s">
        <v>1784</v>
      </c>
      <c r="G209" s="98" t="s">
        <v>14</v>
      </c>
      <c r="I209" s="98" t="s">
        <v>14</v>
      </c>
    </row>
    <row r="210" spans="1:9" x14ac:dyDescent="0.3">
      <c r="A210" t="s">
        <v>1785</v>
      </c>
      <c r="B210" t="s">
        <v>1661</v>
      </c>
      <c r="C210">
        <v>1</v>
      </c>
      <c r="D210" t="s">
        <v>1786</v>
      </c>
      <c r="E210" t="s">
        <v>1335</v>
      </c>
      <c r="F210" t="s">
        <v>1784</v>
      </c>
      <c r="G210" s="98" t="s">
        <v>14</v>
      </c>
      <c r="I210" s="98" t="s">
        <v>14</v>
      </c>
    </row>
    <row r="211" spans="1:9" x14ac:dyDescent="0.3">
      <c r="A211" t="s">
        <v>1787</v>
      </c>
      <c r="B211" t="s">
        <v>1661</v>
      </c>
      <c r="C211">
        <v>1</v>
      </c>
      <c r="D211" t="s">
        <v>1788</v>
      </c>
      <c r="E211" t="s">
        <v>1335</v>
      </c>
      <c r="F211" t="s">
        <v>1784</v>
      </c>
      <c r="G211" s="98" t="s">
        <v>14</v>
      </c>
      <c r="I211" s="98" t="s">
        <v>14</v>
      </c>
    </row>
    <row r="212" spans="1:9" x14ac:dyDescent="0.3">
      <c r="A212" t="s">
        <v>1789</v>
      </c>
      <c r="B212" t="s">
        <v>1661</v>
      </c>
      <c r="C212">
        <v>1</v>
      </c>
      <c r="D212" t="s">
        <v>1790</v>
      </c>
      <c r="E212" t="s">
        <v>1335</v>
      </c>
      <c r="F212" t="s">
        <v>1784</v>
      </c>
      <c r="G212" s="98" t="s">
        <v>14</v>
      </c>
      <c r="I212" s="98" t="s">
        <v>14</v>
      </c>
    </row>
    <row r="213" spans="1:9" x14ac:dyDescent="0.3">
      <c r="A213" t="s">
        <v>1791</v>
      </c>
      <c r="B213" t="s">
        <v>1661</v>
      </c>
      <c r="C213">
        <v>1</v>
      </c>
      <c r="D213" t="s">
        <v>1792</v>
      </c>
      <c r="E213" t="s">
        <v>1335</v>
      </c>
      <c r="F213" t="s">
        <v>1784</v>
      </c>
      <c r="G213" s="98" t="s">
        <v>14</v>
      </c>
      <c r="H213" s="98" t="s">
        <v>14</v>
      </c>
      <c r="I213" s="98" t="s">
        <v>14</v>
      </c>
    </row>
    <row r="214" spans="1:9" x14ac:dyDescent="0.3">
      <c r="A214" t="s">
        <v>1793</v>
      </c>
      <c r="B214" t="s">
        <v>1661</v>
      </c>
      <c r="C214">
        <v>1</v>
      </c>
      <c r="D214" t="s">
        <v>1794</v>
      </c>
      <c r="E214" t="s">
        <v>1335</v>
      </c>
      <c r="F214" t="s">
        <v>1784</v>
      </c>
      <c r="G214" s="98" t="s">
        <v>14</v>
      </c>
      <c r="I214" s="98" t="s">
        <v>14</v>
      </c>
    </row>
    <row r="215" spans="1:9" x14ac:dyDescent="0.3">
      <c r="A215" t="s">
        <v>1795</v>
      </c>
      <c r="B215" t="s">
        <v>1661</v>
      </c>
      <c r="C215">
        <v>1</v>
      </c>
      <c r="D215" t="s">
        <v>1796</v>
      </c>
      <c r="E215" t="s">
        <v>1335</v>
      </c>
      <c r="F215" t="s">
        <v>1784</v>
      </c>
      <c r="G215" s="98" t="s">
        <v>14</v>
      </c>
      <c r="I215" s="98" t="s">
        <v>14</v>
      </c>
    </row>
    <row r="216" spans="1:9" x14ac:dyDescent="0.3">
      <c r="A216" t="s">
        <v>1797</v>
      </c>
      <c r="B216" t="s">
        <v>1661</v>
      </c>
      <c r="C216">
        <v>1</v>
      </c>
      <c r="D216" t="s">
        <v>1798</v>
      </c>
      <c r="E216" t="s">
        <v>1335</v>
      </c>
      <c r="F216" t="s">
        <v>1784</v>
      </c>
      <c r="G216" s="98" t="s">
        <v>14</v>
      </c>
      <c r="H216" s="98" t="s">
        <v>14</v>
      </c>
      <c r="I216" s="98" t="s">
        <v>14</v>
      </c>
    </row>
    <row r="217" spans="1:9" x14ac:dyDescent="0.3">
      <c r="A217" t="s">
        <v>1799</v>
      </c>
      <c r="B217" t="s">
        <v>1661</v>
      </c>
      <c r="C217">
        <v>1</v>
      </c>
      <c r="D217" t="s">
        <v>1800</v>
      </c>
      <c r="E217" t="s">
        <v>1335</v>
      </c>
      <c r="F217" t="s">
        <v>1784</v>
      </c>
      <c r="G217" s="98" t="s">
        <v>14</v>
      </c>
      <c r="I217" s="98" t="s">
        <v>14</v>
      </c>
    </row>
    <row r="218" spans="1:9" x14ac:dyDescent="0.3">
      <c r="A218" t="s">
        <v>1801</v>
      </c>
      <c r="B218" t="s">
        <v>1661</v>
      </c>
      <c r="C218">
        <v>1</v>
      </c>
      <c r="D218" t="s">
        <v>1802</v>
      </c>
      <c r="E218" t="s">
        <v>1335</v>
      </c>
      <c r="F218" t="s">
        <v>1784</v>
      </c>
      <c r="G218" s="98" t="s">
        <v>14</v>
      </c>
      <c r="I218" s="98" t="s">
        <v>14</v>
      </c>
    </row>
    <row r="219" spans="1:9" x14ac:dyDescent="0.3">
      <c r="A219" t="s">
        <v>1803</v>
      </c>
      <c r="B219" t="s">
        <v>1661</v>
      </c>
      <c r="C219">
        <v>1</v>
      </c>
      <c r="D219" t="s">
        <v>1804</v>
      </c>
      <c r="E219" t="s">
        <v>1335</v>
      </c>
      <c r="F219" t="s">
        <v>1784</v>
      </c>
      <c r="G219" s="98" t="s">
        <v>14</v>
      </c>
      <c r="H219" s="98" t="s">
        <v>14</v>
      </c>
      <c r="I219" s="98" t="s">
        <v>14</v>
      </c>
    </row>
    <row r="220" spans="1:9" x14ac:dyDescent="0.3">
      <c r="A220" t="s">
        <v>1805</v>
      </c>
      <c r="B220" t="s">
        <v>1661</v>
      </c>
      <c r="C220">
        <v>1</v>
      </c>
      <c r="D220" t="s">
        <v>1806</v>
      </c>
      <c r="E220" t="s">
        <v>1335</v>
      </c>
      <c r="F220" t="s">
        <v>1784</v>
      </c>
      <c r="G220" s="98" t="s">
        <v>14</v>
      </c>
      <c r="H220" s="98" t="s">
        <v>14</v>
      </c>
      <c r="I220" s="98" t="s">
        <v>14</v>
      </c>
    </row>
    <row r="221" spans="1:9" x14ac:dyDescent="0.3">
      <c r="A221" t="s">
        <v>1807</v>
      </c>
      <c r="B221" t="s">
        <v>1661</v>
      </c>
      <c r="C221">
        <v>1</v>
      </c>
      <c r="D221" t="s">
        <v>1808</v>
      </c>
      <c r="E221" t="s">
        <v>1335</v>
      </c>
      <c r="F221" t="s">
        <v>1784</v>
      </c>
      <c r="G221" s="98" t="s">
        <v>14</v>
      </c>
      <c r="H221" s="98" t="s">
        <v>14</v>
      </c>
      <c r="I221" s="98" t="s">
        <v>14</v>
      </c>
    </row>
    <row r="222" spans="1:9" x14ac:dyDescent="0.3">
      <c r="A222" t="s">
        <v>1809</v>
      </c>
      <c r="B222" t="s">
        <v>1661</v>
      </c>
      <c r="C222">
        <v>1</v>
      </c>
      <c r="D222" t="s">
        <v>1810</v>
      </c>
      <c r="E222" t="s">
        <v>1335</v>
      </c>
      <c r="F222" t="s">
        <v>1784</v>
      </c>
      <c r="G222" s="98" t="s">
        <v>14</v>
      </c>
      <c r="H222" s="98" t="s">
        <v>14</v>
      </c>
      <c r="I222" s="98" t="s">
        <v>14</v>
      </c>
    </row>
    <row r="223" spans="1:9" x14ac:dyDescent="0.3">
      <c r="A223" t="s">
        <v>1811</v>
      </c>
      <c r="B223" t="s">
        <v>1661</v>
      </c>
      <c r="C223">
        <v>1</v>
      </c>
      <c r="D223" t="s">
        <v>1812</v>
      </c>
      <c r="E223" t="s">
        <v>1335</v>
      </c>
      <c r="F223" t="s">
        <v>1784</v>
      </c>
      <c r="G223" s="98" t="s">
        <v>14</v>
      </c>
      <c r="H223" s="98" t="s">
        <v>14</v>
      </c>
      <c r="I223" s="98" t="s">
        <v>14</v>
      </c>
    </row>
    <row r="224" spans="1:9" x14ac:dyDescent="0.3">
      <c r="A224" t="s">
        <v>1813</v>
      </c>
      <c r="B224" t="s">
        <v>1661</v>
      </c>
      <c r="C224">
        <v>1</v>
      </c>
      <c r="D224" t="s">
        <v>1814</v>
      </c>
      <c r="E224" t="s">
        <v>1335</v>
      </c>
      <c r="F224" t="s">
        <v>1784</v>
      </c>
      <c r="G224" s="98" t="s">
        <v>14</v>
      </c>
      <c r="H224" s="98" t="s">
        <v>14</v>
      </c>
      <c r="I224" s="98" t="s">
        <v>14</v>
      </c>
    </row>
    <row r="225" spans="1:9" x14ac:dyDescent="0.3">
      <c r="A225" t="s">
        <v>1815</v>
      </c>
      <c r="B225" t="s">
        <v>1661</v>
      </c>
      <c r="C225">
        <v>1</v>
      </c>
      <c r="D225" t="s">
        <v>1816</v>
      </c>
      <c r="E225" t="s">
        <v>1335</v>
      </c>
      <c r="F225" t="s">
        <v>1784</v>
      </c>
      <c r="G225" s="98" t="s">
        <v>14</v>
      </c>
      <c r="I225" s="98" t="s">
        <v>14</v>
      </c>
    </row>
    <row r="226" spans="1:9" x14ac:dyDescent="0.3">
      <c r="A226" t="s">
        <v>1817</v>
      </c>
      <c r="B226" t="s">
        <v>1661</v>
      </c>
      <c r="C226">
        <v>1</v>
      </c>
      <c r="D226" t="s">
        <v>1818</v>
      </c>
      <c r="E226" t="s">
        <v>1335</v>
      </c>
      <c r="F226" t="s">
        <v>1784</v>
      </c>
      <c r="G226" s="98" t="s">
        <v>14</v>
      </c>
      <c r="H226" s="98" t="s">
        <v>14</v>
      </c>
      <c r="I226" s="98" t="s">
        <v>14</v>
      </c>
    </row>
    <row r="227" spans="1:9" x14ac:dyDescent="0.3">
      <c r="A227" t="s">
        <v>1819</v>
      </c>
      <c r="B227" t="s">
        <v>1661</v>
      </c>
      <c r="C227">
        <v>1</v>
      </c>
      <c r="D227" t="s">
        <v>1820</v>
      </c>
      <c r="E227" t="s">
        <v>1335</v>
      </c>
      <c r="F227" t="s">
        <v>1784</v>
      </c>
      <c r="G227" s="98" t="s">
        <v>14</v>
      </c>
      <c r="H227" s="98" t="s">
        <v>14</v>
      </c>
      <c r="I227" s="98" t="s">
        <v>14</v>
      </c>
    </row>
    <row r="228" spans="1:9" x14ac:dyDescent="0.3">
      <c r="A228" t="s">
        <v>1821</v>
      </c>
      <c r="B228" t="s">
        <v>1661</v>
      </c>
      <c r="C228">
        <v>1</v>
      </c>
      <c r="D228" t="s">
        <v>1822</v>
      </c>
      <c r="E228" t="s">
        <v>1335</v>
      </c>
      <c r="F228" t="s">
        <v>1784</v>
      </c>
      <c r="G228" s="98" t="s">
        <v>14</v>
      </c>
      <c r="I228" s="98" t="s">
        <v>14</v>
      </c>
    </row>
    <row r="229" spans="1:9" x14ac:dyDescent="0.3">
      <c r="A229" t="s">
        <v>1823</v>
      </c>
      <c r="B229" t="s">
        <v>1661</v>
      </c>
      <c r="C229">
        <v>1</v>
      </c>
      <c r="D229" t="s">
        <v>1824</v>
      </c>
      <c r="E229" t="s">
        <v>1335</v>
      </c>
      <c r="F229" t="s">
        <v>1825</v>
      </c>
      <c r="G229" s="98" t="s">
        <v>14</v>
      </c>
      <c r="I229" s="98" t="s">
        <v>14</v>
      </c>
    </row>
    <row r="230" spans="1:9" x14ac:dyDescent="0.3">
      <c r="A230" t="s">
        <v>1826</v>
      </c>
      <c r="B230" t="s">
        <v>1661</v>
      </c>
      <c r="C230">
        <v>1</v>
      </c>
      <c r="D230" t="s">
        <v>1827</v>
      </c>
      <c r="E230" t="s">
        <v>1335</v>
      </c>
      <c r="F230" t="s">
        <v>1825</v>
      </c>
      <c r="G230" s="98" t="s">
        <v>14</v>
      </c>
      <c r="I230" s="98" t="s">
        <v>14</v>
      </c>
    </row>
    <row r="231" spans="1:9" x14ac:dyDescent="0.3">
      <c r="A231" t="s">
        <v>1828</v>
      </c>
      <c r="B231" t="s">
        <v>1661</v>
      </c>
      <c r="C231">
        <v>1</v>
      </c>
      <c r="D231" t="s">
        <v>1829</v>
      </c>
      <c r="E231" t="s">
        <v>1335</v>
      </c>
      <c r="F231" t="s">
        <v>1825</v>
      </c>
      <c r="G231" s="98" t="s">
        <v>14</v>
      </c>
      <c r="I231" s="98" t="s">
        <v>14</v>
      </c>
    </row>
    <row r="232" spans="1:9" x14ac:dyDescent="0.3">
      <c r="A232" t="s">
        <v>1830</v>
      </c>
      <c r="B232" t="s">
        <v>1661</v>
      </c>
      <c r="C232">
        <v>1</v>
      </c>
      <c r="D232" t="s">
        <v>1831</v>
      </c>
      <c r="E232" t="s">
        <v>1335</v>
      </c>
      <c r="F232" t="s">
        <v>1825</v>
      </c>
      <c r="G232" s="98" t="s">
        <v>14</v>
      </c>
      <c r="I232" s="98" t="s">
        <v>14</v>
      </c>
    </row>
    <row r="233" spans="1:9" x14ac:dyDescent="0.3">
      <c r="A233" t="s">
        <v>1832</v>
      </c>
      <c r="B233" t="s">
        <v>1661</v>
      </c>
      <c r="C233">
        <v>1</v>
      </c>
      <c r="D233" t="s">
        <v>1833</v>
      </c>
      <c r="E233" t="s">
        <v>1335</v>
      </c>
      <c r="F233" t="s">
        <v>1825</v>
      </c>
      <c r="G233" s="98" t="s">
        <v>14</v>
      </c>
      <c r="H233" s="98" t="s">
        <v>14</v>
      </c>
      <c r="I233" s="98" t="s">
        <v>14</v>
      </c>
    </row>
    <row r="234" spans="1:9" x14ac:dyDescent="0.3">
      <c r="A234" t="s">
        <v>1834</v>
      </c>
      <c r="B234" t="s">
        <v>1661</v>
      </c>
      <c r="C234">
        <v>1</v>
      </c>
      <c r="D234" t="s">
        <v>1835</v>
      </c>
      <c r="E234" t="s">
        <v>1335</v>
      </c>
      <c r="F234" t="s">
        <v>1825</v>
      </c>
      <c r="G234" s="98" t="s">
        <v>14</v>
      </c>
      <c r="I234" s="98" t="s">
        <v>14</v>
      </c>
    </row>
    <row r="235" spans="1:9" x14ac:dyDescent="0.3">
      <c r="A235" t="s">
        <v>1836</v>
      </c>
      <c r="B235" t="s">
        <v>1661</v>
      </c>
      <c r="C235">
        <v>1</v>
      </c>
      <c r="D235" t="s">
        <v>1837</v>
      </c>
      <c r="E235" t="s">
        <v>1335</v>
      </c>
      <c r="F235" t="s">
        <v>1825</v>
      </c>
      <c r="G235" s="98" t="s">
        <v>14</v>
      </c>
      <c r="I235" s="98" t="s">
        <v>14</v>
      </c>
    </row>
    <row r="236" spans="1:9" x14ac:dyDescent="0.3">
      <c r="A236" t="s">
        <v>1838</v>
      </c>
      <c r="B236" t="s">
        <v>1661</v>
      </c>
      <c r="C236">
        <v>1</v>
      </c>
      <c r="D236" t="s">
        <v>1839</v>
      </c>
      <c r="E236" t="s">
        <v>1335</v>
      </c>
      <c r="F236" t="s">
        <v>1825</v>
      </c>
      <c r="G236" s="98" t="s">
        <v>14</v>
      </c>
      <c r="H236" s="98" t="s">
        <v>14</v>
      </c>
      <c r="I236" s="98" t="s">
        <v>14</v>
      </c>
    </row>
    <row r="237" spans="1:9" x14ac:dyDescent="0.3">
      <c r="A237" t="s">
        <v>1840</v>
      </c>
      <c r="B237" t="s">
        <v>1661</v>
      </c>
      <c r="C237">
        <v>1</v>
      </c>
      <c r="D237" t="s">
        <v>1841</v>
      </c>
      <c r="E237" t="s">
        <v>1335</v>
      </c>
      <c r="F237" t="s">
        <v>1825</v>
      </c>
      <c r="G237" s="98" t="s">
        <v>14</v>
      </c>
      <c r="I237" s="98" t="s">
        <v>14</v>
      </c>
    </row>
    <row r="238" spans="1:9" x14ac:dyDescent="0.3">
      <c r="A238" t="s">
        <v>1842</v>
      </c>
      <c r="B238" t="s">
        <v>1661</v>
      </c>
      <c r="C238">
        <v>1</v>
      </c>
      <c r="D238" t="s">
        <v>1843</v>
      </c>
      <c r="E238" t="s">
        <v>1335</v>
      </c>
      <c r="F238" t="s">
        <v>1825</v>
      </c>
      <c r="G238" s="98" t="s">
        <v>14</v>
      </c>
      <c r="I238" s="98" t="s">
        <v>14</v>
      </c>
    </row>
    <row r="239" spans="1:9" x14ac:dyDescent="0.3">
      <c r="A239" t="s">
        <v>1844</v>
      </c>
      <c r="B239" t="s">
        <v>1661</v>
      </c>
      <c r="C239">
        <v>1</v>
      </c>
      <c r="D239" t="s">
        <v>1845</v>
      </c>
      <c r="E239" t="s">
        <v>1335</v>
      </c>
      <c r="F239" t="s">
        <v>1825</v>
      </c>
      <c r="G239" s="98" t="s">
        <v>14</v>
      </c>
      <c r="H239" s="98" t="s">
        <v>14</v>
      </c>
      <c r="I239" s="98" t="s">
        <v>14</v>
      </c>
    </row>
    <row r="240" spans="1:9" x14ac:dyDescent="0.3">
      <c r="A240" t="s">
        <v>1846</v>
      </c>
      <c r="B240" t="s">
        <v>1661</v>
      </c>
      <c r="C240">
        <v>1</v>
      </c>
      <c r="D240" t="s">
        <v>1847</v>
      </c>
      <c r="E240" t="s">
        <v>1335</v>
      </c>
      <c r="F240" t="s">
        <v>1825</v>
      </c>
      <c r="G240" s="98" t="s">
        <v>14</v>
      </c>
      <c r="H240" s="98" t="s">
        <v>14</v>
      </c>
      <c r="I240" s="98" t="s">
        <v>14</v>
      </c>
    </row>
    <row r="241" spans="1:9" x14ac:dyDescent="0.3">
      <c r="A241" t="s">
        <v>1848</v>
      </c>
      <c r="B241" t="s">
        <v>1661</v>
      </c>
      <c r="C241">
        <v>1</v>
      </c>
      <c r="D241" t="s">
        <v>1849</v>
      </c>
      <c r="E241" t="s">
        <v>1335</v>
      </c>
      <c r="F241" t="s">
        <v>1825</v>
      </c>
      <c r="G241" s="98" t="s">
        <v>14</v>
      </c>
      <c r="H241" s="98" t="s">
        <v>14</v>
      </c>
      <c r="I241" s="98" t="s">
        <v>14</v>
      </c>
    </row>
    <row r="242" spans="1:9" x14ac:dyDescent="0.3">
      <c r="A242" t="s">
        <v>1850</v>
      </c>
      <c r="B242" t="s">
        <v>1661</v>
      </c>
      <c r="C242">
        <v>1</v>
      </c>
      <c r="D242" t="s">
        <v>1851</v>
      </c>
      <c r="E242" t="s">
        <v>1335</v>
      </c>
      <c r="F242" t="s">
        <v>1825</v>
      </c>
      <c r="G242" s="98" t="s">
        <v>14</v>
      </c>
      <c r="H242" s="98" t="s">
        <v>14</v>
      </c>
      <c r="I242" s="98" t="s">
        <v>14</v>
      </c>
    </row>
    <row r="243" spans="1:9" x14ac:dyDescent="0.3">
      <c r="A243" t="s">
        <v>1852</v>
      </c>
      <c r="B243" t="s">
        <v>1661</v>
      </c>
      <c r="C243">
        <v>1</v>
      </c>
      <c r="D243" t="s">
        <v>1853</v>
      </c>
      <c r="E243" t="s">
        <v>1335</v>
      </c>
      <c r="F243" t="s">
        <v>1825</v>
      </c>
      <c r="G243" s="98" t="s">
        <v>14</v>
      </c>
      <c r="H243" s="98" t="s">
        <v>14</v>
      </c>
      <c r="I243" s="98" t="s">
        <v>14</v>
      </c>
    </row>
    <row r="244" spans="1:9" x14ac:dyDescent="0.3">
      <c r="A244" t="s">
        <v>1854</v>
      </c>
      <c r="B244" t="s">
        <v>1661</v>
      </c>
      <c r="C244">
        <v>1</v>
      </c>
      <c r="D244" t="s">
        <v>1855</v>
      </c>
      <c r="E244" t="s">
        <v>1335</v>
      </c>
      <c r="F244" t="s">
        <v>1825</v>
      </c>
      <c r="G244" s="98" t="s">
        <v>14</v>
      </c>
      <c r="H244" s="98" t="s">
        <v>14</v>
      </c>
      <c r="I244" s="98" t="s">
        <v>14</v>
      </c>
    </row>
    <row r="245" spans="1:9" x14ac:dyDescent="0.3">
      <c r="A245" t="s">
        <v>1856</v>
      </c>
      <c r="B245" t="s">
        <v>1661</v>
      </c>
      <c r="C245">
        <v>1</v>
      </c>
      <c r="D245" t="s">
        <v>1857</v>
      </c>
      <c r="E245" t="s">
        <v>1335</v>
      </c>
      <c r="F245" t="s">
        <v>1825</v>
      </c>
      <c r="G245" s="98" t="s">
        <v>14</v>
      </c>
      <c r="I245" s="98" t="s">
        <v>14</v>
      </c>
    </row>
    <row r="246" spans="1:9" x14ac:dyDescent="0.3">
      <c r="A246" t="s">
        <v>1858</v>
      </c>
      <c r="B246" t="s">
        <v>1661</v>
      </c>
      <c r="C246">
        <v>1</v>
      </c>
      <c r="D246" t="s">
        <v>1859</v>
      </c>
      <c r="E246" t="s">
        <v>1335</v>
      </c>
      <c r="F246" t="s">
        <v>1825</v>
      </c>
      <c r="G246" s="98" t="s">
        <v>14</v>
      </c>
      <c r="H246" s="98" t="s">
        <v>14</v>
      </c>
      <c r="I246" s="98" t="s">
        <v>14</v>
      </c>
    </row>
    <row r="247" spans="1:9" x14ac:dyDescent="0.3">
      <c r="A247" t="s">
        <v>1860</v>
      </c>
      <c r="B247" t="s">
        <v>1661</v>
      </c>
      <c r="C247">
        <v>1</v>
      </c>
      <c r="D247" t="s">
        <v>1861</v>
      </c>
      <c r="E247" t="s">
        <v>1335</v>
      </c>
      <c r="F247" t="s">
        <v>1825</v>
      </c>
      <c r="G247" s="98" t="s">
        <v>14</v>
      </c>
      <c r="H247" s="98" t="s">
        <v>14</v>
      </c>
      <c r="I247" s="98" t="s">
        <v>14</v>
      </c>
    </row>
    <row r="248" spans="1:9" x14ac:dyDescent="0.3">
      <c r="A248" t="s">
        <v>1862</v>
      </c>
      <c r="B248" t="s">
        <v>1661</v>
      </c>
      <c r="C248">
        <v>1</v>
      </c>
      <c r="D248" t="s">
        <v>1863</v>
      </c>
      <c r="E248" t="s">
        <v>1335</v>
      </c>
      <c r="F248" t="s">
        <v>1825</v>
      </c>
      <c r="G248" s="98" t="s">
        <v>14</v>
      </c>
      <c r="I248" s="98" t="s">
        <v>14</v>
      </c>
    </row>
    <row r="249" spans="1:9" x14ac:dyDescent="0.3">
      <c r="A249" t="s">
        <v>1864</v>
      </c>
      <c r="B249" t="s">
        <v>1661</v>
      </c>
      <c r="C249">
        <v>1</v>
      </c>
      <c r="D249" t="s">
        <v>1865</v>
      </c>
      <c r="E249" t="s">
        <v>1335</v>
      </c>
      <c r="F249" t="s">
        <v>1866</v>
      </c>
      <c r="G249" s="98" t="s">
        <v>14</v>
      </c>
      <c r="I249" s="98" t="s">
        <v>14</v>
      </c>
    </row>
    <row r="250" spans="1:9" x14ac:dyDescent="0.3">
      <c r="A250" t="s">
        <v>1867</v>
      </c>
      <c r="B250" t="s">
        <v>1661</v>
      </c>
      <c r="C250">
        <v>1</v>
      </c>
      <c r="D250" t="s">
        <v>1868</v>
      </c>
      <c r="E250" t="s">
        <v>1335</v>
      </c>
      <c r="F250" t="s">
        <v>1866</v>
      </c>
      <c r="G250" s="98" t="s">
        <v>14</v>
      </c>
      <c r="I250" s="98" t="s">
        <v>14</v>
      </c>
    </row>
    <row r="251" spans="1:9" x14ac:dyDescent="0.3">
      <c r="A251" t="s">
        <v>1869</v>
      </c>
      <c r="B251" t="s">
        <v>1661</v>
      </c>
      <c r="C251">
        <v>1</v>
      </c>
      <c r="D251" t="s">
        <v>1870</v>
      </c>
      <c r="E251" t="s">
        <v>1335</v>
      </c>
      <c r="F251" t="s">
        <v>1866</v>
      </c>
      <c r="G251" s="98" t="s">
        <v>14</v>
      </c>
      <c r="I251" s="98" t="s">
        <v>14</v>
      </c>
    </row>
    <row r="252" spans="1:9" x14ac:dyDescent="0.3">
      <c r="A252" t="s">
        <v>1871</v>
      </c>
      <c r="B252" t="s">
        <v>1661</v>
      </c>
      <c r="C252">
        <v>1</v>
      </c>
      <c r="D252" t="s">
        <v>1872</v>
      </c>
      <c r="E252" t="s">
        <v>1335</v>
      </c>
      <c r="F252" t="s">
        <v>1866</v>
      </c>
      <c r="G252" s="98" t="s">
        <v>14</v>
      </c>
      <c r="I252" s="98" t="s">
        <v>14</v>
      </c>
    </row>
    <row r="253" spans="1:9" x14ac:dyDescent="0.3">
      <c r="A253" t="s">
        <v>1873</v>
      </c>
      <c r="B253" t="s">
        <v>1661</v>
      </c>
      <c r="C253">
        <v>1</v>
      </c>
      <c r="D253" t="s">
        <v>1874</v>
      </c>
      <c r="E253" t="s">
        <v>1335</v>
      </c>
      <c r="F253" t="s">
        <v>1866</v>
      </c>
      <c r="G253" s="98" t="s">
        <v>14</v>
      </c>
      <c r="H253" s="98" t="s">
        <v>14</v>
      </c>
      <c r="I253" s="98" t="s">
        <v>14</v>
      </c>
    </row>
    <row r="254" spans="1:9" x14ac:dyDescent="0.3">
      <c r="A254" t="s">
        <v>1875</v>
      </c>
      <c r="B254" t="s">
        <v>1661</v>
      </c>
      <c r="C254">
        <v>1</v>
      </c>
      <c r="D254" t="s">
        <v>1876</v>
      </c>
      <c r="E254" t="s">
        <v>1335</v>
      </c>
      <c r="F254" t="s">
        <v>1866</v>
      </c>
      <c r="G254" s="98" t="s">
        <v>14</v>
      </c>
      <c r="I254" s="98" t="s">
        <v>14</v>
      </c>
    </row>
    <row r="255" spans="1:9" x14ac:dyDescent="0.3">
      <c r="A255" t="s">
        <v>1877</v>
      </c>
      <c r="B255" t="s">
        <v>1661</v>
      </c>
      <c r="C255">
        <v>1</v>
      </c>
      <c r="D255" t="s">
        <v>1878</v>
      </c>
      <c r="E255" t="s">
        <v>1335</v>
      </c>
      <c r="F255" t="s">
        <v>1866</v>
      </c>
      <c r="G255" s="98" t="s">
        <v>14</v>
      </c>
      <c r="I255" s="98" t="s">
        <v>14</v>
      </c>
    </row>
    <row r="256" spans="1:9" x14ac:dyDescent="0.3">
      <c r="A256" t="s">
        <v>1879</v>
      </c>
      <c r="B256" t="s">
        <v>1661</v>
      </c>
      <c r="C256">
        <v>1</v>
      </c>
      <c r="D256" t="s">
        <v>1880</v>
      </c>
      <c r="E256" t="s">
        <v>1335</v>
      </c>
      <c r="F256" t="s">
        <v>1866</v>
      </c>
      <c r="G256" s="98" t="s">
        <v>14</v>
      </c>
      <c r="H256" s="98" t="s">
        <v>14</v>
      </c>
      <c r="I256" s="98" t="s">
        <v>14</v>
      </c>
    </row>
    <row r="257" spans="1:9" x14ac:dyDescent="0.3">
      <c r="A257" t="s">
        <v>1881</v>
      </c>
      <c r="B257" t="s">
        <v>1661</v>
      </c>
      <c r="C257">
        <v>1</v>
      </c>
      <c r="D257" t="s">
        <v>1882</v>
      </c>
      <c r="E257" t="s">
        <v>1335</v>
      </c>
      <c r="F257" t="s">
        <v>1866</v>
      </c>
      <c r="G257" s="98" t="s">
        <v>14</v>
      </c>
      <c r="I257" s="98" t="s">
        <v>14</v>
      </c>
    </row>
    <row r="258" spans="1:9" x14ac:dyDescent="0.3">
      <c r="A258" t="s">
        <v>1883</v>
      </c>
      <c r="B258" t="s">
        <v>1661</v>
      </c>
      <c r="C258">
        <v>1</v>
      </c>
      <c r="D258" t="s">
        <v>1884</v>
      </c>
      <c r="E258" t="s">
        <v>1335</v>
      </c>
      <c r="F258" t="s">
        <v>1866</v>
      </c>
      <c r="G258" s="98" t="s">
        <v>14</v>
      </c>
      <c r="I258" s="98" t="s">
        <v>14</v>
      </c>
    </row>
    <row r="259" spans="1:9" x14ac:dyDescent="0.3">
      <c r="A259" t="s">
        <v>1885</v>
      </c>
      <c r="B259" t="s">
        <v>1661</v>
      </c>
      <c r="C259">
        <v>1</v>
      </c>
      <c r="D259" t="s">
        <v>1886</v>
      </c>
      <c r="E259" t="s">
        <v>1335</v>
      </c>
      <c r="F259" t="s">
        <v>1866</v>
      </c>
      <c r="G259" s="98" t="s">
        <v>14</v>
      </c>
      <c r="H259" s="98" t="s">
        <v>14</v>
      </c>
      <c r="I259" s="98" t="s">
        <v>14</v>
      </c>
    </row>
    <row r="260" spans="1:9" x14ac:dyDescent="0.3">
      <c r="A260" t="s">
        <v>1887</v>
      </c>
      <c r="B260" t="s">
        <v>1661</v>
      </c>
      <c r="C260">
        <v>1</v>
      </c>
      <c r="D260" t="s">
        <v>1888</v>
      </c>
      <c r="E260" t="s">
        <v>1335</v>
      </c>
      <c r="F260" t="s">
        <v>1866</v>
      </c>
      <c r="G260" s="98" t="s">
        <v>14</v>
      </c>
      <c r="H260" s="98" t="s">
        <v>14</v>
      </c>
      <c r="I260" s="98" t="s">
        <v>14</v>
      </c>
    </row>
    <row r="261" spans="1:9" x14ac:dyDescent="0.3">
      <c r="A261" t="s">
        <v>1889</v>
      </c>
      <c r="B261" t="s">
        <v>1661</v>
      </c>
      <c r="C261">
        <v>1</v>
      </c>
      <c r="D261" t="s">
        <v>1890</v>
      </c>
      <c r="E261" t="s">
        <v>1335</v>
      </c>
      <c r="F261" t="s">
        <v>1866</v>
      </c>
      <c r="G261" s="98" t="s">
        <v>14</v>
      </c>
      <c r="H261" s="98" t="s">
        <v>14</v>
      </c>
      <c r="I261" s="98" t="s">
        <v>14</v>
      </c>
    </row>
    <row r="262" spans="1:9" x14ac:dyDescent="0.3">
      <c r="A262" t="s">
        <v>1891</v>
      </c>
      <c r="B262" t="s">
        <v>1661</v>
      </c>
      <c r="C262">
        <v>1</v>
      </c>
      <c r="D262" t="s">
        <v>1892</v>
      </c>
      <c r="E262" t="s">
        <v>1335</v>
      </c>
      <c r="F262" t="s">
        <v>1866</v>
      </c>
      <c r="G262" s="98" t="s">
        <v>14</v>
      </c>
      <c r="H262" s="98" t="s">
        <v>14</v>
      </c>
      <c r="I262" s="98" t="s">
        <v>14</v>
      </c>
    </row>
    <row r="263" spans="1:9" x14ac:dyDescent="0.3">
      <c r="A263" t="s">
        <v>1893</v>
      </c>
      <c r="B263" t="s">
        <v>1661</v>
      </c>
      <c r="C263">
        <v>1</v>
      </c>
      <c r="D263" t="s">
        <v>1894</v>
      </c>
      <c r="E263" t="s">
        <v>1335</v>
      </c>
      <c r="F263" t="s">
        <v>1866</v>
      </c>
      <c r="G263" s="98" t="s">
        <v>14</v>
      </c>
      <c r="H263" s="98" t="s">
        <v>14</v>
      </c>
      <c r="I263" s="98" t="s">
        <v>14</v>
      </c>
    </row>
    <row r="264" spans="1:9" x14ac:dyDescent="0.3">
      <c r="A264" t="s">
        <v>1895</v>
      </c>
      <c r="B264" t="s">
        <v>1661</v>
      </c>
      <c r="C264">
        <v>1</v>
      </c>
      <c r="D264" t="s">
        <v>1896</v>
      </c>
      <c r="E264" t="s">
        <v>1335</v>
      </c>
      <c r="F264" t="s">
        <v>1866</v>
      </c>
      <c r="G264" s="98" t="s">
        <v>14</v>
      </c>
      <c r="H264" s="98" t="s">
        <v>14</v>
      </c>
      <c r="I264" s="98" t="s">
        <v>14</v>
      </c>
    </row>
    <row r="265" spans="1:9" x14ac:dyDescent="0.3">
      <c r="A265" t="s">
        <v>1897</v>
      </c>
      <c r="B265" t="s">
        <v>1661</v>
      </c>
      <c r="C265">
        <v>1</v>
      </c>
      <c r="D265" t="s">
        <v>1898</v>
      </c>
      <c r="E265" t="s">
        <v>1335</v>
      </c>
      <c r="F265" t="s">
        <v>1866</v>
      </c>
      <c r="G265" s="98" t="s">
        <v>14</v>
      </c>
      <c r="I265" s="98" t="s">
        <v>14</v>
      </c>
    </row>
    <row r="266" spans="1:9" x14ac:dyDescent="0.3">
      <c r="A266" t="s">
        <v>1899</v>
      </c>
      <c r="B266" t="s">
        <v>1661</v>
      </c>
      <c r="C266">
        <v>1</v>
      </c>
      <c r="D266" t="s">
        <v>1900</v>
      </c>
      <c r="E266" t="s">
        <v>1335</v>
      </c>
      <c r="F266" t="s">
        <v>1866</v>
      </c>
      <c r="G266" s="98" t="s">
        <v>14</v>
      </c>
      <c r="H266" s="98" t="s">
        <v>14</v>
      </c>
      <c r="I266" s="98" t="s">
        <v>14</v>
      </c>
    </row>
    <row r="267" spans="1:9" x14ac:dyDescent="0.3">
      <c r="A267" t="s">
        <v>1901</v>
      </c>
      <c r="B267" t="s">
        <v>1661</v>
      </c>
      <c r="C267">
        <v>1</v>
      </c>
      <c r="D267" t="s">
        <v>1902</v>
      </c>
      <c r="E267" t="s">
        <v>1335</v>
      </c>
      <c r="F267" t="s">
        <v>1866</v>
      </c>
      <c r="G267" s="98" t="s">
        <v>14</v>
      </c>
      <c r="H267" s="98" t="s">
        <v>14</v>
      </c>
      <c r="I267" s="98" t="s">
        <v>14</v>
      </c>
    </row>
    <row r="268" spans="1:9" x14ac:dyDescent="0.3">
      <c r="A268" t="s">
        <v>1903</v>
      </c>
      <c r="B268" t="s">
        <v>1661</v>
      </c>
      <c r="C268">
        <v>1</v>
      </c>
      <c r="D268" t="s">
        <v>1904</v>
      </c>
      <c r="E268" t="s">
        <v>1335</v>
      </c>
      <c r="F268" t="s">
        <v>1866</v>
      </c>
      <c r="G268" s="98" t="s">
        <v>14</v>
      </c>
      <c r="I268" s="98" t="s">
        <v>14</v>
      </c>
    </row>
    <row r="269" spans="1:9" x14ac:dyDescent="0.3">
      <c r="A269" t="s">
        <v>1905</v>
      </c>
      <c r="B269" t="s">
        <v>1661</v>
      </c>
      <c r="C269">
        <v>1</v>
      </c>
      <c r="D269" t="s">
        <v>1906</v>
      </c>
      <c r="E269" t="s">
        <v>1342</v>
      </c>
      <c r="F269" t="s">
        <v>1343</v>
      </c>
      <c r="G269" s="98" t="s">
        <v>14</v>
      </c>
      <c r="I269" s="98" t="s">
        <v>14</v>
      </c>
    </row>
    <row r="270" spans="1:9" x14ac:dyDescent="0.3">
      <c r="A270" t="s">
        <v>1907</v>
      </c>
      <c r="B270" t="s">
        <v>1661</v>
      </c>
      <c r="C270">
        <v>1</v>
      </c>
      <c r="D270" t="s">
        <v>1908</v>
      </c>
      <c r="E270" t="s">
        <v>1342</v>
      </c>
      <c r="F270" t="s">
        <v>1343</v>
      </c>
      <c r="G270" s="98" t="s">
        <v>14</v>
      </c>
      <c r="I270" s="98" t="s">
        <v>14</v>
      </c>
    </row>
    <row r="271" spans="1:9" x14ac:dyDescent="0.3">
      <c r="A271" t="s">
        <v>1909</v>
      </c>
      <c r="B271" t="s">
        <v>1661</v>
      </c>
      <c r="C271">
        <v>1</v>
      </c>
      <c r="D271" t="s">
        <v>1910</v>
      </c>
      <c r="E271" t="s">
        <v>1342</v>
      </c>
      <c r="F271" t="s">
        <v>1343</v>
      </c>
      <c r="G271" s="98" t="s">
        <v>14</v>
      </c>
      <c r="I271" s="98" t="s">
        <v>14</v>
      </c>
    </row>
    <row r="272" spans="1:9" x14ac:dyDescent="0.3">
      <c r="A272" t="s">
        <v>1911</v>
      </c>
      <c r="B272" t="s">
        <v>1661</v>
      </c>
      <c r="C272">
        <v>1</v>
      </c>
      <c r="D272" t="s">
        <v>1912</v>
      </c>
      <c r="E272" t="s">
        <v>1342</v>
      </c>
      <c r="F272" t="s">
        <v>1343</v>
      </c>
      <c r="G272" s="98" t="s">
        <v>14</v>
      </c>
      <c r="I272" s="98" t="s">
        <v>14</v>
      </c>
    </row>
    <row r="273" spans="1:9" x14ac:dyDescent="0.3">
      <c r="A273" t="s">
        <v>1913</v>
      </c>
      <c r="B273" t="s">
        <v>1661</v>
      </c>
      <c r="C273">
        <v>1</v>
      </c>
      <c r="D273" t="s">
        <v>1914</v>
      </c>
      <c r="E273" t="s">
        <v>1342</v>
      </c>
      <c r="F273" t="s">
        <v>1343</v>
      </c>
      <c r="G273" s="98" t="s">
        <v>14</v>
      </c>
      <c r="H273" s="98" t="s">
        <v>14</v>
      </c>
      <c r="I273" s="98" t="s">
        <v>14</v>
      </c>
    </row>
    <row r="274" spans="1:9" x14ac:dyDescent="0.3">
      <c r="A274" t="s">
        <v>1915</v>
      </c>
      <c r="B274" t="s">
        <v>1661</v>
      </c>
      <c r="C274">
        <v>1</v>
      </c>
      <c r="D274" t="s">
        <v>1916</v>
      </c>
      <c r="E274" t="s">
        <v>1342</v>
      </c>
      <c r="F274" t="s">
        <v>1343</v>
      </c>
      <c r="G274" s="98" t="s">
        <v>14</v>
      </c>
      <c r="I274" s="98" t="s">
        <v>14</v>
      </c>
    </row>
    <row r="275" spans="1:9" x14ac:dyDescent="0.3">
      <c r="A275" t="s">
        <v>1917</v>
      </c>
      <c r="B275" t="s">
        <v>1661</v>
      </c>
      <c r="C275">
        <v>1</v>
      </c>
      <c r="D275" t="s">
        <v>1918</v>
      </c>
      <c r="E275" t="s">
        <v>1342</v>
      </c>
      <c r="F275" t="s">
        <v>1343</v>
      </c>
      <c r="G275" s="98" t="s">
        <v>14</v>
      </c>
      <c r="I275" s="98" t="s">
        <v>14</v>
      </c>
    </row>
    <row r="276" spans="1:9" x14ac:dyDescent="0.3">
      <c r="A276" t="s">
        <v>1919</v>
      </c>
      <c r="B276" t="s">
        <v>1661</v>
      </c>
      <c r="C276">
        <v>1</v>
      </c>
      <c r="D276" t="s">
        <v>1920</v>
      </c>
      <c r="E276" t="s">
        <v>1342</v>
      </c>
      <c r="F276" t="s">
        <v>1343</v>
      </c>
      <c r="G276" s="98" t="s">
        <v>14</v>
      </c>
      <c r="H276" s="98" t="s">
        <v>14</v>
      </c>
      <c r="I276" s="98" t="s">
        <v>14</v>
      </c>
    </row>
    <row r="277" spans="1:9" x14ac:dyDescent="0.3">
      <c r="A277" t="s">
        <v>1921</v>
      </c>
      <c r="B277" t="s">
        <v>1661</v>
      </c>
      <c r="C277">
        <v>1</v>
      </c>
      <c r="D277" t="s">
        <v>1922</v>
      </c>
      <c r="E277" t="s">
        <v>1342</v>
      </c>
      <c r="F277" t="s">
        <v>1343</v>
      </c>
      <c r="G277" s="98" t="s">
        <v>14</v>
      </c>
      <c r="I277" s="98" t="s">
        <v>14</v>
      </c>
    </row>
    <row r="278" spans="1:9" x14ac:dyDescent="0.3">
      <c r="A278" t="s">
        <v>1923</v>
      </c>
      <c r="B278" t="s">
        <v>1661</v>
      </c>
      <c r="C278">
        <v>1</v>
      </c>
      <c r="D278" t="s">
        <v>1924</v>
      </c>
      <c r="E278" t="s">
        <v>1342</v>
      </c>
      <c r="F278" t="s">
        <v>1343</v>
      </c>
      <c r="G278" s="98" t="s">
        <v>14</v>
      </c>
      <c r="I278" s="98" t="s">
        <v>14</v>
      </c>
    </row>
    <row r="279" spans="1:9" x14ac:dyDescent="0.3">
      <c r="A279" t="s">
        <v>1925</v>
      </c>
      <c r="B279" t="s">
        <v>1661</v>
      </c>
      <c r="C279">
        <v>1</v>
      </c>
      <c r="D279" t="s">
        <v>1926</v>
      </c>
      <c r="E279" t="s">
        <v>1342</v>
      </c>
      <c r="F279" t="s">
        <v>1343</v>
      </c>
      <c r="G279" s="98" t="s">
        <v>14</v>
      </c>
      <c r="H279" s="98" t="s">
        <v>14</v>
      </c>
      <c r="I279" s="98" t="s">
        <v>14</v>
      </c>
    </row>
    <row r="280" spans="1:9" x14ac:dyDescent="0.3">
      <c r="A280" t="s">
        <v>1927</v>
      </c>
      <c r="B280" t="s">
        <v>1661</v>
      </c>
      <c r="C280">
        <v>1</v>
      </c>
      <c r="D280" t="s">
        <v>1928</v>
      </c>
      <c r="E280" t="s">
        <v>1342</v>
      </c>
      <c r="F280" t="s">
        <v>1343</v>
      </c>
      <c r="G280" s="98" t="s">
        <v>14</v>
      </c>
      <c r="H280" s="98" t="s">
        <v>14</v>
      </c>
      <c r="I280" s="98" t="s">
        <v>14</v>
      </c>
    </row>
    <row r="281" spans="1:9" x14ac:dyDescent="0.3">
      <c r="A281" t="s">
        <v>1929</v>
      </c>
      <c r="B281" t="s">
        <v>1661</v>
      </c>
      <c r="C281">
        <v>1</v>
      </c>
      <c r="D281" t="s">
        <v>1930</v>
      </c>
      <c r="E281" t="s">
        <v>1342</v>
      </c>
      <c r="F281" t="s">
        <v>1343</v>
      </c>
      <c r="G281" s="98" t="s">
        <v>14</v>
      </c>
      <c r="H281" s="98" t="s">
        <v>14</v>
      </c>
      <c r="I281" s="98" t="s">
        <v>14</v>
      </c>
    </row>
    <row r="282" spans="1:9" x14ac:dyDescent="0.3">
      <c r="A282" t="s">
        <v>1931</v>
      </c>
      <c r="B282" t="s">
        <v>1661</v>
      </c>
      <c r="C282">
        <v>1</v>
      </c>
      <c r="D282" t="s">
        <v>1932</v>
      </c>
      <c r="E282" t="s">
        <v>1342</v>
      </c>
      <c r="F282" t="s">
        <v>1343</v>
      </c>
      <c r="G282" s="98" t="s">
        <v>14</v>
      </c>
      <c r="H282" s="98" t="s">
        <v>14</v>
      </c>
      <c r="I282" s="98" t="s">
        <v>14</v>
      </c>
    </row>
    <row r="283" spans="1:9" x14ac:dyDescent="0.3">
      <c r="A283" t="s">
        <v>1933</v>
      </c>
      <c r="B283" t="s">
        <v>1661</v>
      </c>
      <c r="C283">
        <v>1</v>
      </c>
      <c r="D283" t="s">
        <v>1934</v>
      </c>
      <c r="E283" t="s">
        <v>1342</v>
      </c>
      <c r="F283" t="s">
        <v>1343</v>
      </c>
      <c r="G283" s="98" t="s">
        <v>14</v>
      </c>
      <c r="H283" s="98" t="s">
        <v>14</v>
      </c>
      <c r="I283" s="98" t="s">
        <v>14</v>
      </c>
    </row>
    <row r="284" spans="1:9" x14ac:dyDescent="0.3">
      <c r="A284" t="s">
        <v>1935</v>
      </c>
      <c r="B284" t="s">
        <v>1661</v>
      </c>
      <c r="C284">
        <v>1</v>
      </c>
      <c r="D284" t="s">
        <v>1936</v>
      </c>
      <c r="E284" t="s">
        <v>1342</v>
      </c>
      <c r="F284" t="s">
        <v>1343</v>
      </c>
      <c r="G284" s="98" t="s">
        <v>14</v>
      </c>
      <c r="H284" s="98" t="s">
        <v>14</v>
      </c>
      <c r="I284" s="98" t="s">
        <v>14</v>
      </c>
    </row>
    <row r="285" spans="1:9" x14ac:dyDescent="0.3">
      <c r="A285" t="s">
        <v>1937</v>
      </c>
      <c r="B285" t="s">
        <v>1661</v>
      </c>
      <c r="C285">
        <v>1</v>
      </c>
      <c r="D285" t="s">
        <v>1938</v>
      </c>
      <c r="E285" t="s">
        <v>1342</v>
      </c>
      <c r="F285" t="s">
        <v>1343</v>
      </c>
      <c r="G285" s="98" t="s">
        <v>14</v>
      </c>
      <c r="I285" s="98" t="s">
        <v>14</v>
      </c>
    </row>
    <row r="286" spans="1:9" x14ac:dyDescent="0.3">
      <c r="A286" t="s">
        <v>1939</v>
      </c>
      <c r="B286" t="s">
        <v>1661</v>
      </c>
      <c r="C286">
        <v>1</v>
      </c>
      <c r="D286" t="s">
        <v>1940</v>
      </c>
      <c r="E286" t="s">
        <v>1342</v>
      </c>
      <c r="F286" t="s">
        <v>1343</v>
      </c>
      <c r="G286" s="98" t="s">
        <v>14</v>
      </c>
      <c r="H286" s="98" t="s">
        <v>14</v>
      </c>
      <c r="I286" s="98" t="s">
        <v>14</v>
      </c>
    </row>
    <row r="287" spans="1:9" x14ac:dyDescent="0.3">
      <c r="A287" t="s">
        <v>1941</v>
      </c>
      <c r="B287" t="s">
        <v>1661</v>
      </c>
      <c r="C287">
        <v>1</v>
      </c>
      <c r="D287" t="s">
        <v>1942</v>
      </c>
      <c r="E287" t="s">
        <v>1342</v>
      </c>
      <c r="F287" t="s">
        <v>1343</v>
      </c>
      <c r="G287" s="98" t="s">
        <v>14</v>
      </c>
      <c r="H287" s="98" t="s">
        <v>14</v>
      </c>
      <c r="I287" s="98" t="s">
        <v>14</v>
      </c>
    </row>
    <row r="288" spans="1:9" x14ac:dyDescent="0.3">
      <c r="A288" t="s">
        <v>1943</v>
      </c>
      <c r="B288" t="s">
        <v>1661</v>
      </c>
      <c r="C288">
        <v>1</v>
      </c>
      <c r="D288" t="s">
        <v>1944</v>
      </c>
      <c r="E288" t="s">
        <v>1342</v>
      </c>
      <c r="F288" t="s">
        <v>1343</v>
      </c>
      <c r="G288" s="98" t="s">
        <v>14</v>
      </c>
      <c r="I288" s="98" t="s">
        <v>14</v>
      </c>
    </row>
    <row r="289" spans="1:9" x14ac:dyDescent="0.3">
      <c r="A289" t="s">
        <v>1945</v>
      </c>
      <c r="B289" t="s">
        <v>1331</v>
      </c>
      <c r="C289">
        <v>1</v>
      </c>
      <c r="D289" t="s">
        <v>1946</v>
      </c>
      <c r="E289" t="s">
        <v>1335</v>
      </c>
      <c r="F289" t="s">
        <v>1517</v>
      </c>
      <c r="G289" s="98" t="s">
        <v>14</v>
      </c>
    </row>
    <row r="290" spans="1:9" x14ac:dyDescent="0.3">
      <c r="A290" t="s">
        <v>1947</v>
      </c>
      <c r="B290" t="s">
        <v>1948</v>
      </c>
      <c r="C290">
        <v>1</v>
      </c>
      <c r="D290" t="s">
        <v>1949</v>
      </c>
      <c r="E290" t="s">
        <v>1335</v>
      </c>
      <c r="F290" t="s">
        <v>1480</v>
      </c>
      <c r="G290" s="98" t="s">
        <v>14</v>
      </c>
      <c r="H290" s="98" t="s">
        <v>14</v>
      </c>
      <c r="I290" s="98" t="s">
        <v>14</v>
      </c>
    </row>
    <row r="291" spans="1:9" x14ac:dyDescent="0.3">
      <c r="A291" t="s">
        <v>1950</v>
      </c>
      <c r="B291" t="s">
        <v>1948</v>
      </c>
      <c r="C291">
        <v>1</v>
      </c>
      <c r="D291" t="s">
        <v>1951</v>
      </c>
      <c r="E291" t="s">
        <v>1335</v>
      </c>
      <c r="F291" t="s">
        <v>1480</v>
      </c>
      <c r="G291" s="98" t="s">
        <v>14</v>
      </c>
      <c r="H291" s="98" t="s">
        <v>14</v>
      </c>
      <c r="I291" s="98" t="s">
        <v>14</v>
      </c>
    </row>
    <row r="292" spans="1:9" x14ac:dyDescent="0.3">
      <c r="A292" t="s">
        <v>1952</v>
      </c>
      <c r="B292" t="s">
        <v>1948</v>
      </c>
      <c r="C292">
        <v>1</v>
      </c>
      <c r="D292" t="s">
        <v>1953</v>
      </c>
      <c r="E292" t="s">
        <v>1335</v>
      </c>
      <c r="F292" t="s">
        <v>1480</v>
      </c>
      <c r="G292" s="98" t="s">
        <v>14</v>
      </c>
      <c r="H292" s="98" t="s">
        <v>14</v>
      </c>
      <c r="I292" s="98" t="s">
        <v>14</v>
      </c>
    </row>
    <row r="293" spans="1:9" x14ac:dyDescent="0.3">
      <c r="A293" t="s">
        <v>1954</v>
      </c>
      <c r="B293" t="s">
        <v>1948</v>
      </c>
      <c r="C293">
        <v>1</v>
      </c>
      <c r="D293" t="s">
        <v>1955</v>
      </c>
      <c r="E293" t="s">
        <v>1335</v>
      </c>
      <c r="F293" t="s">
        <v>1480</v>
      </c>
      <c r="G293" s="98" t="s">
        <v>14</v>
      </c>
      <c r="H293" s="98" t="s">
        <v>14</v>
      </c>
      <c r="I293" s="98" t="s">
        <v>14</v>
      </c>
    </row>
    <row r="294" spans="1:9" x14ac:dyDescent="0.3">
      <c r="A294" t="s">
        <v>1956</v>
      </c>
      <c r="B294" t="s">
        <v>1948</v>
      </c>
      <c r="C294">
        <v>1</v>
      </c>
      <c r="D294" t="s">
        <v>1957</v>
      </c>
      <c r="E294" t="s">
        <v>1335</v>
      </c>
      <c r="F294" t="s">
        <v>1480</v>
      </c>
      <c r="G294" s="98" t="s">
        <v>14</v>
      </c>
      <c r="H294" s="98" t="s">
        <v>14</v>
      </c>
      <c r="I294" s="98" t="s">
        <v>14</v>
      </c>
    </row>
    <row r="295" spans="1:9" x14ac:dyDescent="0.3">
      <c r="A295" t="s">
        <v>1958</v>
      </c>
      <c r="B295" t="s">
        <v>1948</v>
      </c>
      <c r="C295">
        <v>1</v>
      </c>
      <c r="D295" t="s">
        <v>1959</v>
      </c>
      <c r="E295" t="s">
        <v>1335</v>
      </c>
      <c r="F295" t="s">
        <v>1480</v>
      </c>
      <c r="G295" s="98" t="s">
        <v>14</v>
      </c>
      <c r="H295" s="98" t="s">
        <v>14</v>
      </c>
      <c r="I295" s="98" t="s">
        <v>14</v>
      </c>
    </row>
    <row r="296" spans="1:9" x14ac:dyDescent="0.3">
      <c r="A296" t="s">
        <v>1960</v>
      </c>
      <c r="B296" t="s">
        <v>1948</v>
      </c>
      <c r="C296">
        <v>1</v>
      </c>
      <c r="D296" t="s">
        <v>1961</v>
      </c>
      <c r="E296" t="s">
        <v>1335</v>
      </c>
      <c r="F296" t="s">
        <v>1480</v>
      </c>
      <c r="G296" s="98" t="s">
        <v>14</v>
      </c>
      <c r="H296" s="98" t="s">
        <v>14</v>
      </c>
      <c r="I296" s="98" t="s">
        <v>14</v>
      </c>
    </row>
    <row r="297" spans="1:9" x14ac:dyDescent="0.3">
      <c r="A297" t="s">
        <v>1962</v>
      </c>
      <c r="B297" t="s">
        <v>1948</v>
      </c>
      <c r="C297">
        <v>1</v>
      </c>
      <c r="D297" t="s">
        <v>1963</v>
      </c>
      <c r="E297" t="s">
        <v>1335</v>
      </c>
      <c r="F297" t="s">
        <v>1480</v>
      </c>
      <c r="G297" s="98" t="s">
        <v>14</v>
      </c>
      <c r="H297" s="98" t="s">
        <v>14</v>
      </c>
      <c r="I297" s="98" t="s">
        <v>14</v>
      </c>
    </row>
    <row r="298" spans="1:9" x14ac:dyDescent="0.3">
      <c r="A298" t="s">
        <v>1964</v>
      </c>
      <c r="B298" t="s">
        <v>1948</v>
      </c>
      <c r="C298">
        <v>1</v>
      </c>
      <c r="D298" t="s">
        <v>1965</v>
      </c>
      <c r="E298" t="s">
        <v>1335</v>
      </c>
      <c r="F298" t="s">
        <v>1480</v>
      </c>
      <c r="G298" s="98" t="s">
        <v>14</v>
      </c>
      <c r="H298" s="98" t="s">
        <v>14</v>
      </c>
      <c r="I298" s="98" t="s">
        <v>14</v>
      </c>
    </row>
    <row r="299" spans="1:9" x14ac:dyDescent="0.3">
      <c r="A299" t="s">
        <v>1966</v>
      </c>
      <c r="B299" t="s">
        <v>1948</v>
      </c>
      <c r="C299">
        <v>1</v>
      </c>
      <c r="D299" t="s">
        <v>1967</v>
      </c>
      <c r="E299" t="s">
        <v>1335</v>
      </c>
      <c r="F299" t="s">
        <v>1480</v>
      </c>
      <c r="G299" s="98" t="s">
        <v>14</v>
      </c>
      <c r="H299" s="98" t="s">
        <v>14</v>
      </c>
      <c r="I299" s="98" t="s">
        <v>14</v>
      </c>
    </row>
    <row r="300" spans="1:9" x14ac:dyDescent="0.3">
      <c r="A300" t="s">
        <v>1968</v>
      </c>
      <c r="B300" t="s">
        <v>1948</v>
      </c>
      <c r="C300">
        <v>1</v>
      </c>
      <c r="D300" t="s">
        <v>1969</v>
      </c>
      <c r="E300" t="s">
        <v>1335</v>
      </c>
      <c r="F300" t="s">
        <v>1480</v>
      </c>
      <c r="G300" s="98" t="s">
        <v>14</v>
      </c>
      <c r="H300" s="98" t="s">
        <v>14</v>
      </c>
      <c r="I300" s="98" t="s">
        <v>14</v>
      </c>
    </row>
    <row r="301" spans="1:9" x14ac:dyDescent="0.3">
      <c r="A301" t="s">
        <v>1970</v>
      </c>
      <c r="B301" t="s">
        <v>1948</v>
      </c>
      <c r="C301">
        <v>1</v>
      </c>
      <c r="D301" t="s">
        <v>1971</v>
      </c>
      <c r="E301" t="s">
        <v>1335</v>
      </c>
      <c r="F301" t="s">
        <v>1480</v>
      </c>
      <c r="G301" s="98" t="s">
        <v>14</v>
      </c>
      <c r="H301" s="98" t="s">
        <v>14</v>
      </c>
      <c r="I301" s="98" t="s">
        <v>14</v>
      </c>
    </row>
    <row r="302" spans="1:9" x14ac:dyDescent="0.3">
      <c r="A302" t="s">
        <v>1972</v>
      </c>
      <c r="B302" t="s">
        <v>1948</v>
      </c>
      <c r="C302">
        <v>1</v>
      </c>
      <c r="D302" t="s">
        <v>1973</v>
      </c>
      <c r="E302" t="s">
        <v>1335</v>
      </c>
      <c r="F302" t="s">
        <v>1480</v>
      </c>
      <c r="G302" s="98" t="s">
        <v>14</v>
      </c>
      <c r="H302" s="98" t="s">
        <v>14</v>
      </c>
      <c r="I302" s="98" t="s">
        <v>14</v>
      </c>
    </row>
    <row r="303" spans="1:9" x14ac:dyDescent="0.3">
      <c r="A303" t="s">
        <v>1974</v>
      </c>
      <c r="B303" t="s">
        <v>1948</v>
      </c>
      <c r="C303">
        <v>1</v>
      </c>
      <c r="D303" t="s">
        <v>1975</v>
      </c>
      <c r="E303" t="s">
        <v>1335</v>
      </c>
      <c r="F303" t="s">
        <v>1480</v>
      </c>
      <c r="G303" s="98" t="s">
        <v>14</v>
      </c>
      <c r="H303" s="98" t="s">
        <v>14</v>
      </c>
      <c r="I303" s="98" t="s">
        <v>14</v>
      </c>
    </row>
    <row r="304" spans="1:9" x14ac:dyDescent="0.3">
      <c r="A304" t="s">
        <v>1976</v>
      </c>
      <c r="B304" t="s">
        <v>1948</v>
      </c>
      <c r="C304">
        <v>1</v>
      </c>
      <c r="D304" t="s">
        <v>1977</v>
      </c>
      <c r="E304" t="s">
        <v>1335</v>
      </c>
      <c r="F304" t="s">
        <v>1480</v>
      </c>
      <c r="G304" s="98" t="s">
        <v>14</v>
      </c>
      <c r="H304" s="98" t="s">
        <v>14</v>
      </c>
      <c r="I304" s="98" t="s">
        <v>14</v>
      </c>
    </row>
    <row r="305" spans="1:9" x14ac:dyDescent="0.3">
      <c r="A305" t="s">
        <v>1978</v>
      </c>
      <c r="B305" t="s">
        <v>1948</v>
      </c>
      <c r="C305">
        <v>1</v>
      </c>
      <c r="D305" t="s">
        <v>1979</v>
      </c>
      <c r="E305" t="s">
        <v>1335</v>
      </c>
      <c r="F305" t="s">
        <v>1480</v>
      </c>
      <c r="G305" s="98" t="s">
        <v>14</v>
      </c>
      <c r="H305" s="98" t="s">
        <v>14</v>
      </c>
      <c r="I305" s="98" t="s">
        <v>14</v>
      </c>
    </row>
    <row r="306" spans="1:9" x14ac:dyDescent="0.3">
      <c r="A306" t="s">
        <v>1980</v>
      </c>
      <c r="B306" t="s">
        <v>1948</v>
      </c>
      <c r="C306">
        <v>1</v>
      </c>
      <c r="D306" t="s">
        <v>1981</v>
      </c>
      <c r="E306" t="s">
        <v>1335</v>
      </c>
      <c r="F306" t="s">
        <v>1480</v>
      </c>
      <c r="G306" s="98" t="s">
        <v>14</v>
      </c>
      <c r="H306" s="98" t="s">
        <v>14</v>
      </c>
      <c r="I306" s="98" t="s">
        <v>14</v>
      </c>
    </row>
    <row r="307" spans="1:9" x14ac:dyDescent="0.3">
      <c r="A307" t="s">
        <v>1982</v>
      </c>
      <c r="B307" t="s">
        <v>1948</v>
      </c>
      <c r="C307">
        <v>1</v>
      </c>
      <c r="D307" t="s">
        <v>1983</v>
      </c>
      <c r="E307" t="s">
        <v>1442</v>
      </c>
      <c r="F307" t="s">
        <v>1343</v>
      </c>
      <c r="G307" s="98" t="s">
        <v>14</v>
      </c>
      <c r="H307" s="98" t="s">
        <v>14</v>
      </c>
      <c r="I307" s="98" t="s">
        <v>14</v>
      </c>
    </row>
    <row r="308" spans="1:9" x14ac:dyDescent="0.3">
      <c r="A308" t="s">
        <v>1984</v>
      </c>
      <c r="B308" t="s">
        <v>1948</v>
      </c>
      <c r="C308">
        <v>1</v>
      </c>
      <c r="D308" t="s">
        <v>1985</v>
      </c>
      <c r="E308" t="s">
        <v>1442</v>
      </c>
      <c r="F308" t="s">
        <v>1343</v>
      </c>
      <c r="G308" s="98" t="s">
        <v>14</v>
      </c>
      <c r="H308" s="98" t="s">
        <v>14</v>
      </c>
      <c r="I308" s="98" t="s">
        <v>14</v>
      </c>
    </row>
    <row r="309" spans="1:9" x14ac:dyDescent="0.3">
      <c r="A309" t="s">
        <v>1986</v>
      </c>
      <c r="B309" t="s">
        <v>1948</v>
      </c>
      <c r="C309">
        <v>1</v>
      </c>
      <c r="D309" t="s">
        <v>1987</v>
      </c>
      <c r="E309" t="s">
        <v>1442</v>
      </c>
      <c r="F309" t="s">
        <v>1343</v>
      </c>
      <c r="G309" s="98" t="s">
        <v>14</v>
      </c>
      <c r="H309" s="98" t="s">
        <v>14</v>
      </c>
      <c r="I309" s="98" t="s">
        <v>14</v>
      </c>
    </row>
    <row r="310" spans="1:9" x14ac:dyDescent="0.3">
      <c r="A310" t="s">
        <v>1988</v>
      </c>
      <c r="B310" t="s">
        <v>1948</v>
      </c>
      <c r="C310">
        <v>1</v>
      </c>
      <c r="D310" t="s">
        <v>1989</v>
      </c>
      <c r="E310" t="s">
        <v>1442</v>
      </c>
      <c r="F310" t="s">
        <v>1343</v>
      </c>
      <c r="G310" s="98" t="s">
        <v>14</v>
      </c>
      <c r="H310" s="98" t="s">
        <v>14</v>
      </c>
      <c r="I310" s="98" t="s">
        <v>14</v>
      </c>
    </row>
    <row r="311" spans="1:9" x14ac:dyDescent="0.3">
      <c r="A311" t="s">
        <v>1990</v>
      </c>
      <c r="B311" t="s">
        <v>1948</v>
      </c>
      <c r="C311">
        <v>1</v>
      </c>
      <c r="D311" t="s">
        <v>1991</v>
      </c>
      <c r="E311" t="s">
        <v>1442</v>
      </c>
      <c r="F311" t="s">
        <v>1343</v>
      </c>
      <c r="G311" s="98" t="s">
        <v>14</v>
      </c>
      <c r="H311" s="98" t="s">
        <v>14</v>
      </c>
      <c r="I311" s="98" t="s">
        <v>14</v>
      </c>
    </row>
    <row r="312" spans="1:9" x14ac:dyDescent="0.3">
      <c r="A312" t="s">
        <v>1992</v>
      </c>
      <c r="B312" t="s">
        <v>1948</v>
      </c>
      <c r="C312">
        <v>1</v>
      </c>
      <c r="D312" t="s">
        <v>1993</v>
      </c>
      <c r="E312" t="s">
        <v>1442</v>
      </c>
      <c r="F312" t="s">
        <v>1343</v>
      </c>
      <c r="G312" s="98" t="s">
        <v>14</v>
      </c>
      <c r="H312" s="98" t="s">
        <v>14</v>
      </c>
      <c r="I312" s="98" t="s">
        <v>14</v>
      </c>
    </row>
    <row r="313" spans="1:9" x14ac:dyDescent="0.3">
      <c r="A313" t="s">
        <v>1994</v>
      </c>
      <c r="B313" t="s">
        <v>1948</v>
      </c>
      <c r="C313">
        <v>1</v>
      </c>
      <c r="D313" t="s">
        <v>1995</v>
      </c>
      <c r="E313" t="s">
        <v>1442</v>
      </c>
      <c r="F313" t="s">
        <v>1343</v>
      </c>
      <c r="G313" s="98" t="s">
        <v>14</v>
      </c>
      <c r="H313" s="98" t="s">
        <v>14</v>
      </c>
      <c r="I313" s="98" t="s">
        <v>14</v>
      </c>
    </row>
    <row r="314" spans="1:9" x14ac:dyDescent="0.3">
      <c r="A314" t="s">
        <v>1996</v>
      </c>
      <c r="B314" t="s">
        <v>1948</v>
      </c>
      <c r="C314">
        <v>1</v>
      </c>
      <c r="D314" t="s">
        <v>1997</v>
      </c>
      <c r="E314" t="s">
        <v>1442</v>
      </c>
      <c r="F314" t="s">
        <v>1343</v>
      </c>
      <c r="G314" s="98" t="s">
        <v>14</v>
      </c>
      <c r="H314" s="98" t="s">
        <v>14</v>
      </c>
      <c r="I314" s="98" t="s">
        <v>14</v>
      </c>
    </row>
    <row r="315" spans="1:9" x14ac:dyDescent="0.3">
      <c r="A315" t="s">
        <v>1998</v>
      </c>
      <c r="B315" t="s">
        <v>1948</v>
      </c>
      <c r="C315">
        <v>1</v>
      </c>
      <c r="D315" t="s">
        <v>1999</v>
      </c>
      <c r="E315" t="s">
        <v>1335</v>
      </c>
      <c r="F315" t="s">
        <v>2000</v>
      </c>
      <c r="G315" s="98" t="s">
        <v>14</v>
      </c>
      <c r="H315" s="98" t="s">
        <v>14</v>
      </c>
      <c r="I315" s="98" t="s">
        <v>14</v>
      </c>
    </row>
    <row r="316" spans="1:9" x14ac:dyDescent="0.3">
      <c r="A316" t="s">
        <v>2001</v>
      </c>
      <c r="B316" t="s">
        <v>1948</v>
      </c>
      <c r="C316">
        <v>1</v>
      </c>
      <c r="D316" t="s">
        <v>2002</v>
      </c>
      <c r="E316" t="s">
        <v>1335</v>
      </c>
      <c r="F316" t="s">
        <v>2000</v>
      </c>
      <c r="G316" s="98" t="s">
        <v>14</v>
      </c>
      <c r="H316" s="98" t="s">
        <v>14</v>
      </c>
      <c r="I316" s="98" t="s">
        <v>14</v>
      </c>
    </row>
    <row r="317" spans="1:9" x14ac:dyDescent="0.3">
      <c r="A317" t="s">
        <v>2003</v>
      </c>
      <c r="B317" t="s">
        <v>1948</v>
      </c>
      <c r="C317">
        <v>1</v>
      </c>
      <c r="D317" t="s">
        <v>2004</v>
      </c>
      <c r="E317" t="s">
        <v>1335</v>
      </c>
      <c r="F317" t="s">
        <v>2000</v>
      </c>
      <c r="G317" s="98" t="s">
        <v>14</v>
      </c>
      <c r="H317" s="98" t="s">
        <v>14</v>
      </c>
      <c r="I317" s="98" t="s">
        <v>14</v>
      </c>
    </row>
    <row r="318" spans="1:9" x14ac:dyDescent="0.3">
      <c r="A318" t="s">
        <v>2005</v>
      </c>
      <c r="B318" t="s">
        <v>1948</v>
      </c>
      <c r="C318">
        <v>1</v>
      </c>
      <c r="D318" t="s">
        <v>2006</v>
      </c>
      <c r="E318" t="s">
        <v>1335</v>
      </c>
      <c r="F318" t="s">
        <v>2000</v>
      </c>
      <c r="G318" s="98" t="s">
        <v>14</v>
      </c>
      <c r="H318" s="98" t="s">
        <v>14</v>
      </c>
      <c r="I318" s="98" t="s">
        <v>14</v>
      </c>
    </row>
    <row r="319" spans="1:9" x14ac:dyDescent="0.3">
      <c r="A319" t="s">
        <v>2007</v>
      </c>
      <c r="B319" t="s">
        <v>1948</v>
      </c>
      <c r="C319">
        <v>1</v>
      </c>
      <c r="D319" t="s">
        <v>2008</v>
      </c>
      <c r="E319" t="s">
        <v>1335</v>
      </c>
      <c r="F319" t="s">
        <v>2000</v>
      </c>
      <c r="G319" s="98" t="s">
        <v>14</v>
      </c>
      <c r="H319" s="98" t="s">
        <v>14</v>
      </c>
      <c r="I319" s="98" t="s">
        <v>14</v>
      </c>
    </row>
    <row r="320" spans="1:9" x14ac:dyDescent="0.3">
      <c r="A320" t="s">
        <v>2009</v>
      </c>
      <c r="B320" t="s">
        <v>1948</v>
      </c>
      <c r="C320">
        <v>1</v>
      </c>
      <c r="D320" t="s">
        <v>2010</v>
      </c>
      <c r="E320" t="s">
        <v>1335</v>
      </c>
      <c r="F320" t="s">
        <v>2000</v>
      </c>
      <c r="G320" s="98" t="s">
        <v>14</v>
      </c>
      <c r="H320" s="98" t="s">
        <v>14</v>
      </c>
      <c r="I320" s="98" t="s">
        <v>14</v>
      </c>
    </row>
    <row r="321" spans="1:9" x14ac:dyDescent="0.3">
      <c r="A321" t="s">
        <v>2011</v>
      </c>
      <c r="B321" t="s">
        <v>1948</v>
      </c>
      <c r="C321">
        <v>1</v>
      </c>
      <c r="D321" t="s">
        <v>2012</v>
      </c>
      <c r="E321" t="s">
        <v>1335</v>
      </c>
      <c r="F321" t="s">
        <v>2000</v>
      </c>
      <c r="G321" s="98" t="s">
        <v>14</v>
      </c>
      <c r="H321" s="98" t="s">
        <v>14</v>
      </c>
      <c r="I321" s="98" t="s">
        <v>14</v>
      </c>
    </row>
    <row r="322" spans="1:9" x14ac:dyDescent="0.3">
      <c r="A322" t="s">
        <v>2013</v>
      </c>
      <c r="B322" t="s">
        <v>1948</v>
      </c>
      <c r="C322">
        <v>1</v>
      </c>
      <c r="D322" t="s">
        <v>2014</v>
      </c>
      <c r="E322" t="s">
        <v>1335</v>
      </c>
      <c r="F322" t="s">
        <v>2000</v>
      </c>
      <c r="G322" s="98" t="s">
        <v>14</v>
      </c>
      <c r="H322" s="98" t="s">
        <v>14</v>
      </c>
      <c r="I322" s="98" t="s">
        <v>14</v>
      </c>
    </row>
    <row r="323" spans="1:9" x14ac:dyDescent="0.3">
      <c r="A323" t="s">
        <v>2015</v>
      </c>
      <c r="B323" t="s">
        <v>1948</v>
      </c>
      <c r="C323">
        <v>1</v>
      </c>
      <c r="D323" t="s">
        <v>2016</v>
      </c>
      <c r="E323" t="s">
        <v>1335</v>
      </c>
      <c r="F323" t="s">
        <v>1825</v>
      </c>
      <c r="G323" s="98" t="s">
        <v>14</v>
      </c>
      <c r="H323" s="98" t="s">
        <v>14</v>
      </c>
      <c r="I323" s="98" t="s">
        <v>14</v>
      </c>
    </row>
    <row r="324" spans="1:9" x14ac:dyDescent="0.3">
      <c r="A324" t="s">
        <v>2017</v>
      </c>
      <c r="B324" t="s">
        <v>1948</v>
      </c>
      <c r="C324">
        <v>1</v>
      </c>
      <c r="D324" t="s">
        <v>2018</v>
      </c>
      <c r="E324" t="s">
        <v>1335</v>
      </c>
      <c r="F324" t="s">
        <v>1825</v>
      </c>
      <c r="G324" s="98" t="s">
        <v>14</v>
      </c>
      <c r="H324" s="98" t="s">
        <v>14</v>
      </c>
      <c r="I324" s="98" t="s">
        <v>14</v>
      </c>
    </row>
    <row r="325" spans="1:9" x14ac:dyDescent="0.3">
      <c r="A325" t="s">
        <v>2019</v>
      </c>
      <c r="B325" t="s">
        <v>1948</v>
      </c>
      <c r="C325">
        <v>1</v>
      </c>
      <c r="D325" t="s">
        <v>2020</v>
      </c>
      <c r="E325" t="s">
        <v>1335</v>
      </c>
      <c r="F325" t="s">
        <v>1825</v>
      </c>
      <c r="G325" s="98" t="s">
        <v>14</v>
      </c>
      <c r="H325" s="98" t="s">
        <v>14</v>
      </c>
      <c r="I325" s="98" t="s">
        <v>14</v>
      </c>
    </row>
    <row r="326" spans="1:9" x14ac:dyDescent="0.3">
      <c r="A326" t="s">
        <v>2021</v>
      </c>
      <c r="B326" t="s">
        <v>1948</v>
      </c>
      <c r="C326">
        <v>1</v>
      </c>
      <c r="D326" t="s">
        <v>2022</v>
      </c>
      <c r="E326" t="s">
        <v>1335</v>
      </c>
      <c r="F326" t="s">
        <v>1825</v>
      </c>
      <c r="G326" s="98" t="s">
        <v>14</v>
      </c>
      <c r="H326" s="98" t="s">
        <v>14</v>
      </c>
      <c r="I326" s="98" t="s">
        <v>14</v>
      </c>
    </row>
    <row r="327" spans="1:9" x14ac:dyDescent="0.3">
      <c r="A327" t="s">
        <v>2023</v>
      </c>
      <c r="B327" t="s">
        <v>1948</v>
      </c>
      <c r="C327">
        <v>1</v>
      </c>
      <c r="D327" t="s">
        <v>2024</v>
      </c>
      <c r="E327" t="s">
        <v>1335</v>
      </c>
      <c r="F327" t="s">
        <v>1825</v>
      </c>
      <c r="G327" s="98" t="s">
        <v>14</v>
      </c>
      <c r="H327" s="98" t="s">
        <v>14</v>
      </c>
      <c r="I327" s="98" t="s">
        <v>14</v>
      </c>
    </row>
    <row r="328" spans="1:9" x14ac:dyDescent="0.3">
      <c r="A328" t="s">
        <v>2025</v>
      </c>
      <c r="B328" t="s">
        <v>1948</v>
      </c>
      <c r="C328">
        <v>1</v>
      </c>
      <c r="D328" t="s">
        <v>2026</v>
      </c>
      <c r="E328" t="s">
        <v>1335</v>
      </c>
      <c r="F328" t="s">
        <v>1825</v>
      </c>
      <c r="G328" s="98" t="s">
        <v>14</v>
      </c>
      <c r="H328" s="98" t="s">
        <v>14</v>
      </c>
      <c r="I328" s="98" t="s">
        <v>14</v>
      </c>
    </row>
    <row r="329" spans="1:9" x14ac:dyDescent="0.3">
      <c r="A329" t="s">
        <v>2027</v>
      </c>
      <c r="B329" t="s">
        <v>1948</v>
      </c>
      <c r="C329">
        <v>1</v>
      </c>
      <c r="D329" t="s">
        <v>2028</v>
      </c>
      <c r="E329" t="s">
        <v>1335</v>
      </c>
      <c r="F329" t="s">
        <v>1825</v>
      </c>
      <c r="G329" s="98" t="s">
        <v>14</v>
      </c>
      <c r="H329" s="98" t="s">
        <v>14</v>
      </c>
      <c r="I329" s="98" t="s">
        <v>14</v>
      </c>
    </row>
    <row r="330" spans="1:9" x14ac:dyDescent="0.3">
      <c r="A330" t="s">
        <v>2029</v>
      </c>
      <c r="B330" t="s">
        <v>1948</v>
      </c>
      <c r="C330">
        <v>1</v>
      </c>
      <c r="D330" t="s">
        <v>2030</v>
      </c>
      <c r="E330" t="s">
        <v>1335</v>
      </c>
      <c r="F330" t="s">
        <v>1825</v>
      </c>
      <c r="G330" s="98" t="s">
        <v>14</v>
      </c>
      <c r="H330" s="98" t="s">
        <v>14</v>
      </c>
      <c r="I330" s="98" t="s">
        <v>14</v>
      </c>
    </row>
    <row r="331" spans="1:9" x14ac:dyDescent="0.3">
      <c r="A331" t="s">
        <v>2031</v>
      </c>
      <c r="B331" t="s">
        <v>1948</v>
      </c>
      <c r="C331">
        <v>1</v>
      </c>
      <c r="D331" t="s">
        <v>2032</v>
      </c>
      <c r="E331" t="s">
        <v>1335</v>
      </c>
      <c r="F331" t="s">
        <v>1866</v>
      </c>
      <c r="G331" s="98" t="s">
        <v>14</v>
      </c>
      <c r="H331" s="98" t="s">
        <v>14</v>
      </c>
      <c r="I331" s="98" t="s">
        <v>14</v>
      </c>
    </row>
    <row r="332" spans="1:9" x14ac:dyDescent="0.3">
      <c r="A332" t="s">
        <v>2033</v>
      </c>
      <c r="B332" t="s">
        <v>1948</v>
      </c>
      <c r="C332">
        <v>1</v>
      </c>
      <c r="D332" t="s">
        <v>2034</v>
      </c>
      <c r="E332" t="s">
        <v>1335</v>
      </c>
      <c r="F332" t="s">
        <v>1866</v>
      </c>
      <c r="G332" s="98" t="s">
        <v>14</v>
      </c>
      <c r="H332" s="98" t="s">
        <v>14</v>
      </c>
      <c r="I332" s="98" t="s">
        <v>14</v>
      </c>
    </row>
    <row r="333" spans="1:9" x14ac:dyDescent="0.3">
      <c r="A333" t="s">
        <v>2035</v>
      </c>
      <c r="B333" t="s">
        <v>1948</v>
      </c>
      <c r="C333">
        <v>1</v>
      </c>
      <c r="D333" t="s">
        <v>2036</v>
      </c>
      <c r="E333" t="s">
        <v>1335</v>
      </c>
      <c r="F333" t="s">
        <v>1866</v>
      </c>
      <c r="G333" s="98" t="s">
        <v>14</v>
      </c>
      <c r="H333" s="98" t="s">
        <v>14</v>
      </c>
      <c r="I333" s="98" t="s">
        <v>14</v>
      </c>
    </row>
    <row r="334" spans="1:9" x14ac:dyDescent="0.3">
      <c r="A334" t="s">
        <v>2037</v>
      </c>
      <c r="B334" t="s">
        <v>1948</v>
      </c>
      <c r="C334">
        <v>1</v>
      </c>
      <c r="D334" t="s">
        <v>2038</v>
      </c>
      <c r="E334" t="s">
        <v>1335</v>
      </c>
      <c r="F334" t="s">
        <v>1866</v>
      </c>
      <c r="G334" s="98" t="s">
        <v>14</v>
      </c>
      <c r="H334" s="98" t="s">
        <v>14</v>
      </c>
      <c r="I334" s="98" t="s">
        <v>14</v>
      </c>
    </row>
    <row r="335" spans="1:9" x14ac:dyDescent="0.3">
      <c r="A335" t="s">
        <v>2039</v>
      </c>
      <c r="B335" t="s">
        <v>1948</v>
      </c>
      <c r="C335">
        <v>1</v>
      </c>
      <c r="D335" t="s">
        <v>2040</v>
      </c>
      <c r="E335" t="s">
        <v>1335</v>
      </c>
      <c r="F335" t="s">
        <v>1866</v>
      </c>
      <c r="G335" s="98" t="s">
        <v>14</v>
      </c>
      <c r="H335" s="98" t="s">
        <v>14</v>
      </c>
      <c r="I335" s="98" t="s">
        <v>14</v>
      </c>
    </row>
    <row r="336" spans="1:9" x14ac:dyDescent="0.3">
      <c r="A336" t="s">
        <v>2041</v>
      </c>
      <c r="B336" t="s">
        <v>1948</v>
      </c>
      <c r="C336">
        <v>1</v>
      </c>
      <c r="D336" t="s">
        <v>2042</v>
      </c>
      <c r="E336" t="s">
        <v>1335</v>
      </c>
      <c r="F336" t="s">
        <v>1866</v>
      </c>
      <c r="G336" s="98" t="s">
        <v>14</v>
      </c>
      <c r="H336" s="98" t="s">
        <v>14</v>
      </c>
      <c r="I336" s="98" t="s">
        <v>14</v>
      </c>
    </row>
    <row r="337" spans="1:9" x14ac:dyDescent="0.3">
      <c r="A337" t="s">
        <v>2043</v>
      </c>
      <c r="B337" t="s">
        <v>1948</v>
      </c>
      <c r="C337">
        <v>1</v>
      </c>
      <c r="D337" t="s">
        <v>2044</v>
      </c>
      <c r="E337" t="s">
        <v>1335</v>
      </c>
      <c r="F337" t="s">
        <v>1866</v>
      </c>
      <c r="G337" s="98" t="s">
        <v>14</v>
      </c>
      <c r="H337" s="98" t="s">
        <v>14</v>
      </c>
      <c r="I337" s="98" t="s">
        <v>14</v>
      </c>
    </row>
    <row r="338" spans="1:9" x14ac:dyDescent="0.3">
      <c r="A338" t="s">
        <v>2045</v>
      </c>
      <c r="B338" t="s">
        <v>1948</v>
      </c>
      <c r="C338">
        <v>1</v>
      </c>
      <c r="D338" t="s">
        <v>2046</v>
      </c>
      <c r="E338" t="s">
        <v>1335</v>
      </c>
      <c r="F338" t="s">
        <v>1866</v>
      </c>
      <c r="G338" s="98" t="s">
        <v>14</v>
      </c>
      <c r="H338" s="98" t="s">
        <v>14</v>
      </c>
      <c r="I338" s="98" t="s">
        <v>14</v>
      </c>
    </row>
    <row r="339" spans="1:9" x14ac:dyDescent="0.3">
      <c r="A339" t="s">
        <v>2047</v>
      </c>
      <c r="B339" t="s">
        <v>1331</v>
      </c>
      <c r="C339">
        <v>1</v>
      </c>
      <c r="D339" t="s">
        <v>1946</v>
      </c>
      <c r="E339" s="6" t="s">
        <v>1335</v>
      </c>
      <c r="F339" t="s">
        <v>1517</v>
      </c>
      <c r="G339" s="98" t="s">
        <v>14</v>
      </c>
    </row>
    <row r="340" spans="1:9" x14ac:dyDescent="0.3">
      <c r="A340" t="s">
        <v>2048</v>
      </c>
      <c r="B340" t="s">
        <v>2049</v>
      </c>
      <c r="C340">
        <v>1</v>
      </c>
      <c r="D340" t="s">
        <v>2050</v>
      </c>
      <c r="E340" t="s">
        <v>1335</v>
      </c>
      <c r="F340" t="s">
        <v>1517</v>
      </c>
      <c r="G340" s="98" t="s">
        <v>14</v>
      </c>
      <c r="H340" s="98" t="s">
        <v>14</v>
      </c>
      <c r="I340" s="98" t="s">
        <v>14</v>
      </c>
    </row>
    <row r="341" spans="1:9" x14ac:dyDescent="0.3">
      <c r="A341" t="s">
        <v>2051</v>
      </c>
      <c r="B341" t="s">
        <v>2049</v>
      </c>
      <c r="C341">
        <v>1</v>
      </c>
      <c r="D341" t="s">
        <v>2052</v>
      </c>
      <c r="E341" t="s">
        <v>1335</v>
      </c>
      <c r="F341" t="s">
        <v>1517</v>
      </c>
      <c r="G341" s="98" t="s">
        <v>14</v>
      </c>
      <c r="H341" s="98" t="s">
        <v>14</v>
      </c>
      <c r="I341" s="98" t="s">
        <v>14</v>
      </c>
    </row>
    <row r="342" spans="1:9" x14ac:dyDescent="0.3">
      <c r="A342" t="s">
        <v>2053</v>
      </c>
      <c r="B342" t="s">
        <v>2049</v>
      </c>
      <c r="C342">
        <v>1</v>
      </c>
      <c r="D342" t="s">
        <v>2052</v>
      </c>
      <c r="E342" t="s">
        <v>1335</v>
      </c>
      <c r="F342" t="s">
        <v>1517</v>
      </c>
      <c r="G342" s="98" t="s">
        <v>14</v>
      </c>
      <c r="H342" s="98" t="s">
        <v>14</v>
      </c>
      <c r="I342" s="98" t="s">
        <v>14</v>
      </c>
    </row>
    <row r="343" spans="1:9" x14ac:dyDescent="0.3">
      <c r="A343" t="s">
        <v>2054</v>
      </c>
      <c r="B343" t="s">
        <v>2049</v>
      </c>
      <c r="C343">
        <v>1</v>
      </c>
      <c r="D343" t="s">
        <v>2055</v>
      </c>
      <c r="E343" t="s">
        <v>1335</v>
      </c>
      <c r="F343" t="s">
        <v>1517</v>
      </c>
      <c r="G343" s="98" t="s">
        <v>14</v>
      </c>
      <c r="H343" s="98" t="s">
        <v>14</v>
      </c>
      <c r="I343" s="98" t="s">
        <v>14</v>
      </c>
    </row>
    <row r="344" spans="1:9" x14ac:dyDescent="0.3">
      <c r="A344" t="s">
        <v>2056</v>
      </c>
      <c r="B344" t="s">
        <v>2049</v>
      </c>
      <c r="C344">
        <v>1</v>
      </c>
      <c r="D344" t="s">
        <v>2057</v>
      </c>
      <c r="E344" t="s">
        <v>1335</v>
      </c>
      <c r="F344" t="s">
        <v>2058</v>
      </c>
      <c r="G344" s="98" t="s">
        <v>14</v>
      </c>
      <c r="H344" s="98" t="s">
        <v>14</v>
      </c>
      <c r="I344" s="98" t="s">
        <v>14</v>
      </c>
    </row>
    <row r="345" spans="1:9" x14ac:dyDescent="0.3">
      <c r="A345" t="s">
        <v>2059</v>
      </c>
      <c r="B345" t="s">
        <v>2049</v>
      </c>
      <c r="C345">
        <v>1</v>
      </c>
      <c r="D345" t="s">
        <v>2060</v>
      </c>
      <c r="E345" t="s">
        <v>1335</v>
      </c>
      <c r="F345" t="s">
        <v>2061</v>
      </c>
      <c r="G345" s="98" t="s">
        <v>14</v>
      </c>
      <c r="H345" s="98" t="s">
        <v>14</v>
      </c>
      <c r="I345" s="98" t="s">
        <v>14</v>
      </c>
    </row>
    <row r="346" spans="1:9" x14ac:dyDescent="0.3">
      <c r="A346" t="s">
        <v>2062</v>
      </c>
      <c r="B346" t="s">
        <v>2049</v>
      </c>
      <c r="C346">
        <v>1</v>
      </c>
      <c r="D346" t="s">
        <v>2063</v>
      </c>
      <c r="E346" t="s">
        <v>1335</v>
      </c>
      <c r="F346" t="s">
        <v>2061</v>
      </c>
      <c r="G346" s="98" t="s">
        <v>14</v>
      </c>
      <c r="H346" s="98" t="s">
        <v>14</v>
      </c>
      <c r="I346" s="98" t="s">
        <v>14</v>
      </c>
    </row>
    <row r="347" spans="1:9" x14ac:dyDescent="0.3">
      <c r="A347" t="s">
        <v>2064</v>
      </c>
      <c r="B347" t="s">
        <v>2049</v>
      </c>
      <c r="C347">
        <v>1</v>
      </c>
      <c r="D347" t="s">
        <v>2065</v>
      </c>
      <c r="E347" t="s">
        <v>1335</v>
      </c>
      <c r="F347" t="s">
        <v>1480</v>
      </c>
      <c r="G347" s="98" t="s">
        <v>14</v>
      </c>
      <c r="I347" s="98" t="s">
        <v>14</v>
      </c>
    </row>
    <row r="348" spans="1:9" x14ac:dyDescent="0.3">
      <c r="A348" t="s">
        <v>2066</v>
      </c>
      <c r="B348" t="s">
        <v>2049</v>
      </c>
      <c r="C348">
        <v>1</v>
      </c>
      <c r="D348" t="s">
        <v>2067</v>
      </c>
      <c r="E348" t="s">
        <v>1335</v>
      </c>
      <c r="F348" t="s">
        <v>1480</v>
      </c>
      <c r="G348" s="98" t="s">
        <v>14</v>
      </c>
      <c r="H348" s="98" t="s">
        <v>14</v>
      </c>
      <c r="I348" s="98" t="s">
        <v>14</v>
      </c>
    </row>
    <row r="349" spans="1:9" x14ac:dyDescent="0.3">
      <c r="A349" t="s">
        <v>2068</v>
      </c>
      <c r="B349" t="s">
        <v>2049</v>
      </c>
      <c r="C349">
        <v>1</v>
      </c>
      <c r="D349" t="s">
        <v>2069</v>
      </c>
      <c r="E349" t="s">
        <v>1335</v>
      </c>
      <c r="F349" t="s">
        <v>1480</v>
      </c>
      <c r="G349" s="98" t="s">
        <v>14</v>
      </c>
      <c r="H349" s="98" t="s">
        <v>14</v>
      </c>
      <c r="I349" s="98" t="s">
        <v>14</v>
      </c>
    </row>
    <row r="350" spans="1:9" x14ac:dyDescent="0.3">
      <c r="A350" t="s">
        <v>2070</v>
      </c>
      <c r="B350" t="s">
        <v>2049</v>
      </c>
      <c r="C350">
        <v>1</v>
      </c>
      <c r="D350" t="s">
        <v>2071</v>
      </c>
      <c r="E350" t="s">
        <v>1335</v>
      </c>
      <c r="F350" t="s">
        <v>1480</v>
      </c>
      <c r="G350" s="98" t="s">
        <v>14</v>
      </c>
      <c r="H350" s="98" t="s">
        <v>14</v>
      </c>
      <c r="I350" s="98" t="s">
        <v>14</v>
      </c>
    </row>
    <row r="351" spans="1:9" x14ac:dyDescent="0.3">
      <c r="A351" t="s">
        <v>2072</v>
      </c>
      <c r="B351" t="s">
        <v>2049</v>
      </c>
      <c r="C351">
        <v>1</v>
      </c>
      <c r="D351" t="s">
        <v>2073</v>
      </c>
      <c r="E351" t="s">
        <v>1442</v>
      </c>
      <c r="F351" t="s">
        <v>1343</v>
      </c>
      <c r="G351" s="98" t="s">
        <v>14</v>
      </c>
      <c r="H351" s="98" t="s">
        <v>14</v>
      </c>
      <c r="I351" s="98" t="s">
        <v>14</v>
      </c>
    </row>
    <row r="352" spans="1:9" x14ac:dyDescent="0.3">
      <c r="A352" t="s">
        <v>2074</v>
      </c>
      <c r="B352" t="s">
        <v>2049</v>
      </c>
      <c r="C352">
        <v>1</v>
      </c>
      <c r="D352" t="s">
        <v>2075</v>
      </c>
      <c r="E352" t="s">
        <v>1442</v>
      </c>
      <c r="F352" t="s">
        <v>1343</v>
      </c>
      <c r="G352" s="98" t="s">
        <v>14</v>
      </c>
      <c r="H352" s="98" t="s">
        <v>14</v>
      </c>
      <c r="I352" s="98" t="s">
        <v>14</v>
      </c>
    </row>
    <row r="353" spans="1:9" x14ac:dyDescent="0.3">
      <c r="A353" t="s">
        <v>2076</v>
      </c>
      <c r="B353" t="s">
        <v>2049</v>
      </c>
      <c r="C353">
        <v>1</v>
      </c>
      <c r="D353" t="s">
        <v>2077</v>
      </c>
      <c r="E353" t="s">
        <v>1442</v>
      </c>
      <c r="F353" t="s">
        <v>1343</v>
      </c>
      <c r="G353" s="98" t="s">
        <v>14</v>
      </c>
      <c r="H353" s="98" t="s">
        <v>14</v>
      </c>
      <c r="I353" s="98" t="s">
        <v>14</v>
      </c>
    </row>
    <row r="354" spans="1:9" x14ac:dyDescent="0.3">
      <c r="A354" t="s">
        <v>2078</v>
      </c>
      <c r="B354" t="s">
        <v>2049</v>
      </c>
      <c r="C354">
        <v>1</v>
      </c>
      <c r="D354" t="s">
        <v>2079</v>
      </c>
      <c r="E354" t="s">
        <v>1335</v>
      </c>
      <c r="F354" t="s">
        <v>1825</v>
      </c>
      <c r="G354" s="98" t="s">
        <v>14</v>
      </c>
      <c r="H354" s="98" t="s">
        <v>14</v>
      </c>
      <c r="I354" s="98" t="s">
        <v>14</v>
      </c>
    </row>
    <row r="355" spans="1:9" x14ac:dyDescent="0.3">
      <c r="A355" t="s">
        <v>2080</v>
      </c>
      <c r="B355" t="s">
        <v>2049</v>
      </c>
      <c r="C355">
        <v>1</v>
      </c>
      <c r="D355" t="s">
        <v>2081</v>
      </c>
      <c r="E355" t="s">
        <v>1335</v>
      </c>
      <c r="F355" t="s">
        <v>1825</v>
      </c>
      <c r="G355" s="98" t="s">
        <v>14</v>
      </c>
      <c r="H355" s="98" t="s">
        <v>14</v>
      </c>
      <c r="I355" s="98" t="s">
        <v>14</v>
      </c>
    </row>
    <row r="356" spans="1:9" x14ac:dyDescent="0.3">
      <c r="A356" t="s">
        <v>2082</v>
      </c>
      <c r="B356" t="s">
        <v>2049</v>
      </c>
      <c r="C356">
        <v>1</v>
      </c>
      <c r="D356" t="s">
        <v>2083</v>
      </c>
      <c r="E356" t="s">
        <v>1335</v>
      </c>
      <c r="F356" t="s">
        <v>1825</v>
      </c>
      <c r="G356" s="98" t="s">
        <v>14</v>
      </c>
      <c r="H356" s="98" t="s">
        <v>14</v>
      </c>
      <c r="I356" s="98" t="s">
        <v>14</v>
      </c>
    </row>
    <row r="357" spans="1:9" x14ac:dyDescent="0.3">
      <c r="A357" t="s">
        <v>2084</v>
      </c>
      <c r="B357" t="s">
        <v>2049</v>
      </c>
      <c r="C357">
        <v>1</v>
      </c>
      <c r="D357" t="s">
        <v>2085</v>
      </c>
      <c r="E357" t="s">
        <v>1335</v>
      </c>
      <c r="F357" t="s">
        <v>1866</v>
      </c>
      <c r="G357" s="98" t="s">
        <v>14</v>
      </c>
      <c r="H357" s="98" t="s">
        <v>14</v>
      </c>
      <c r="I357" s="98" t="s">
        <v>14</v>
      </c>
    </row>
    <row r="358" spans="1:9" x14ac:dyDescent="0.3">
      <c r="A358" t="s">
        <v>2086</v>
      </c>
      <c r="B358" t="s">
        <v>2049</v>
      </c>
      <c r="C358">
        <v>1</v>
      </c>
      <c r="D358" t="s">
        <v>2087</v>
      </c>
      <c r="E358" t="s">
        <v>1335</v>
      </c>
      <c r="F358" t="s">
        <v>1866</v>
      </c>
      <c r="G358" s="98" t="s">
        <v>14</v>
      </c>
      <c r="H358" s="98" t="s">
        <v>14</v>
      </c>
      <c r="I358" s="98" t="s">
        <v>14</v>
      </c>
    </row>
    <row r="359" spans="1:9" x14ac:dyDescent="0.3">
      <c r="A359" t="s">
        <v>2088</v>
      </c>
      <c r="B359" t="s">
        <v>2049</v>
      </c>
      <c r="C359">
        <v>1</v>
      </c>
      <c r="D359" t="s">
        <v>2089</v>
      </c>
      <c r="E359" t="s">
        <v>1335</v>
      </c>
      <c r="F359" t="s">
        <v>1866</v>
      </c>
      <c r="G359" s="98" t="s">
        <v>14</v>
      </c>
      <c r="H359" s="98" t="s">
        <v>14</v>
      </c>
      <c r="I359" s="98" t="s">
        <v>14</v>
      </c>
    </row>
    <row r="360" spans="1:9" x14ac:dyDescent="0.3">
      <c r="A360" t="s">
        <v>2090</v>
      </c>
      <c r="B360" t="s">
        <v>2049</v>
      </c>
      <c r="C360">
        <v>1</v>
      </c>
      <c r="D360" t="s">
        <v>2091</v>
      </c>
      <c r="E360" t="s">
        <v>1442</v>
      </c>
      <c r="F360" t="s">
        <v>1343</v>
      </c>
      <c r="G360" s="98" t="s">
        <v>14</v>
      </c>
      <c r="I360" s="98" t="s">
        <v>14</v>
      </c>
    </row>
    <row r="361" spans="1:9" x14ac:dyDescent="0.3">
      <c r="A361" t="s">
        <v>2092</v>
      </c>
      <c r="B361" t="s">
        <v>2049</v>
      </c>
      <c r="C361">
        <v>1</v>
      </c>
      <c r="D361" t="s">
        <v>2093</v>
      </c>
      <c r="E361" t="s">
        <v>1442</v>
      </c>
      <c r="F361" t="s">
        <v>1343</v>
      </c>
      <c r="G361" s="98" t="s">
        <v>14</v>
      </c>
      <c r="I361" s="98" t="s">
        <v>14</v>
      </c>
    </row>
    <row r="362" spans="1:9" x14ac:dyDescent="0.3">
      <c r="A362" t="s">
        <v>2094</v>
      </c>
      <c r="B362" t="s">
        <v>2049</v>
      </c>
      <c r="C362">
        <v>1</v>
      </c>
      <c r="D362" t="s">
        <v>2095</v>
      </c>
      <c r="E362" t="s">
        <v>1442</v>
      </c>
      <c r="F362" t="s">
        <v>1343</v>
      </c>
      <c r="G362" s="98" t="s">
        <v>14</v>
      </c>
      <c r="I362" s="98" t="s">
        <v>14</v>
      </c>
    </row>
    <row r="363" spans="1:9" x14ac:dyDescent="0.3">
      <c r="A363" t="s">
        <v>2096</v>
      </c>
      <c r="B363" t="s">
        <v>2049</v>
      </c>
      <c r="C363">
        <v>1</v>
      </c>
      <c r="D363" t="s">
        <v>2097</v>
      </c>
      <c r="E363" t="s">
        <v>1335</v>
      </c>
      <c r="F363" t="s">
        <v>1517</v>
      </c>
      <c r="G363" s="98" t="s">
        <v>14</v>
      </c>
      <c r="I363" s="98" t="s">
        <v>14</v>
      </c>
    </row>
    <row r="364" spans="1:9" x14ac:dyDescent="0.3">
      <c r="A364" t="s">
        <v>2098</v>
      </c>
      <c r="B364" t="s">
        <v>2049</v>
      </c>
      <c r="C364">
        <v>1</v>
      </c>
      <c r="D364" t="s">
        <v>2099</v>
      </c>
      <c r="E364" t="s">
        <v>1335</v>
      </c>
      <c r="F364" t="s">
        <v>1517</v>
      </c>
      <c r="G364" s="98" t="s">
        <v>14</v>
      </c>
      <c r="I364" s="98" t="s">
        <v>14</v>
      </c>
    </row>
    <row r="365" spans="1:9" x14ac:dyDescent="0.3">
      <c r="A365" t="s">
        <v>2100</v>
      </c>
      <c r="B365" t="s">
        <v>2049</v>
      </c>
      <c r="C365">
        <v>1</v>
      </c>
      <c r="D365" t="s">
        <v>2101</v>
      </c>
      <c r="E365" t="s">
        <v>1335</v>
      </c>
      <c r="F365" t="s">
        <v>1517</v>
      </c>
      <c r="G365" s="98" t="s">
        <v>14</v>
      </c>
      <c r="I365" s="98" t="s">
        <v>14</v>
      </c>
    </row>
    <row r="366" spans="1:9" x14ac:dyDescent="0.3">
      <c r="A366" t="s">
        <v>2102</v>
      </c>
      <c r="B366" t="s">
        <v>2049</v>
      </c>
      <c r="C366">
        <v>1</v>
      </c>
      <c r="D366" t="s">
        <v>2103</v>
      </c>
      <c r="E366" t="s">
        <v>1335</v>
      </c>
      <c r="F366" t="s">
        <v>1517</v>
      </c>
      <c r="G366" s="98" t="s">
        <v>14</v>
      </c>
      <c r="I366" s="98" t="s">
        <v>14</v>
      </c>
    </row>
    <row r="367" spans="1:9" x14ac:dyDescent="0.3">
      <c r="A367" t="s">
        <v>2104</v>
      </c>
      <c r="B367" t="s">
        <v>2049</v>
      </c>
      <c r="C367">
        <v>1</v>
      </c>
      <c r="D367" t="s">
        <v>2105</v>
      </c>
      <c r="E367" t="s">
        <v>1335</v>
      </c>
      <c r="F367" t="s">
        <v>1517</v>
      </c>
      <c r="G367" s="98" t="s">
        <v>14</v>
      </c>
      <c r="I367" s="98" t="s">
        <v>14</v>
      </c>
    </row>
    <row r="368" spans="1:9" x14ac:dyDescent="0.3">
      <c r="A368" t="s">
        <v>2106</v>
      </c>
      <c r="B368" t="s">
        <v>2049</v>
      </c>
      <c r="C368">
        <v>1</v>
      </c>
      <c r="D368" t="s">
        <v>2107</v>
      </c>
      <c r="E368" t="s">
        <v>1335</v>
      </c>
      <c r="F368" t="s">
        <v>1517</v>
      </c>
      <c r="G368" s="98" t="s">
        <v>14</v>
      </c>
      <c r="I368" s="98" t="s">
        <v>14</v>
      </c>
    </row>
    <row r="369" spans="1:9" x14ac:dyDescent="0.3">
      <c r="A369" t="s">
        <v>2108</v>
      </c>
      <c r="B369" t="s">
        <v>2049</v>
      </c>
      <c r="C369">
        <v>1</v>
      </c>
      <c r="D369" t="s">
        <v>2109</v>
      </c>
      <c r="E369" t="s">
        <v>1335</v>
      </c>
      <c r="F369" t="s">
        <v>2110</v>
      </c>
      <c r="G369" s="98" t="s">
        <v>14</v>
      </c>
      <c r="H369" s="98" t="s">
        <v>14</v>
      </c>
      <c r="I369" s="98" t="s">
        <v>14</v>
      </c>
    </row>
    <row r="370" spans="1:9" x14ac:dyDescent="0.3">
      <c r="A370" t="s">
        <v>2111</v>
      </c>
      <c r="B370" t="s">
        <v>2049</v>
      </c>
      <c r="C370">
        <v>1</v>
      </c>
      <c r="D370" t="s">
        <v>2112</v>
      </c>
      <c r="E370" t="s">
        <v>1335</v>
      </c>
      <c r="F370" t="s">
        <v>2110</v>
      </c>
      <c r="G370" s="98" t="s">
        <v>14</v>
      </c>
      <c r="H370" s="98" t="s">
        <v>14</v>
      </c>
      <c r="I370" s="98" t="s">
        <v>14</v>
      </c>
    </row>
    <row r="371" spans="1:9" x14ac:dyDescent="0.3">
      <c r="A371" t="s">
        <v>2113</v>
      </c>
      <c r="B371" t="s">
        <v>2049</v>
      </c>
      <c r="C371">
        <v>1</v>
      </c>
      <c r="D371" t="s">
        <v>2114</v>
      </c>
      <c r="E371" t="s">
        <v>1335</v>
      </c>
      <c r="F371" t="s">
        <v>2110</v>
      </c>
      <c r="G371" s="98" t="s">
        <v>14</v>
      </c>
      <c r="H371" s="98" t="s">
        <v>14</v>
      </c>
      <c r="I371" s="98" t="s">
        <v>14</v>
      </c>
    </row>
    <row r="372" spans="1:9" x14ac:dyDescent="0.3">
      <c r="A372" t="s">
        <v>2115</v>
      </c>
      <c r="B372" t="s">
        <v>2049</v>
      </c>
      <c r="C372">
        <v>1</v>
      </c>
      <c r="D372" t="s">
        <v>2116</v>
      </c>
      <c r="E372" t="s">
        <v>1342</v>
      </c>
      <c r="F372" t="s">
        <v>1343</v>
      </c>
      <c r="G372" s="98" t="s">
        <v>14</v>
      </c>
      <c r="H372" s="98" t="s">
        <v>14</v>
      </c>
      <c r="I372" s="98" t="s">
        <v>14</v>
      </c>
    </row>
    <row r="373" spans="1:9" x14ac:dyDescent="0.3">
      <c r="A373" t="s">
        <v>2117</v>
      </c>
      <c r="B373" t="s">
        <v>2049</v>
      </c>
      <c r="C373">
        <v>1</v>
      </c>
      <c r="D373" t="s">
        <v>2118</v>
      </c>
      <c r="E373" t="s">
        <v>1342</v>
      </c>
      <c r="F373" t="s">
        <v>1343</v>
      </c>
      <c r="G373" s="98" t="s">
        <v>14</v>
      </c>
      <c r="H373" s="98" t="s">
        <v>14</v>
      </c>
      <c r="I373" s="98" t="s">
        <v>14</v>
      </c>
    </row>
    <row r="374" spans="1:9" x14ac:dyDescent="0.3">
      <c r="A374" t="s">
        <v>2119</v>
      </c>
      <c r="B374" t="s">
        <v>2049</v>
      </c>
      <c r="C374">
        <v>1</v>
      </c>
      <c r="D374" t="s">
        <v>2120</v>
      </c>
      <c r="E374" t="s">
        <v>1342</v>
      </c>
      <c r="F374" t="s">
        <v>1343</v>
      </c>
      <c r="G374" s="98" t="s">
        <v>14</v>
      </c>
      <c r="H374" s="98" t="s">
        <v>14</v>
      </c>
      <c r="I374" s="98" t="s">
        <v>14</v>
      </c>
    </row>
    <row r="375" spans="1:9" x14ac:dyDescent="0.3">
      <c r="A375" t="s">
        <v>2121</v>
      </c>
      <c r="B375" t="s">
        <v>2049</v>
      </c>
      <c r="C375">
        <v>1</v>
      </c>
      <c r="D375" t="s">
        <v>2122</v>
      </c>
      <c r="E375" t="s">
        <v>1475</v>
      </c>
      <c r="F375" t="s">
        <v>1343</v>
      </c>
      <c r="G375" s="98" t="s">
        <v>14</v>
      </c>
      <c r="I375" s="98" t="s">
        <v>14</v>
      </c>
    </row>
    <row r="376" spans="1:9" x14ac:dyDescent="0.3">
      <c r="A376" t="s">
        <v>2123</v>
      </c>
      <c r="B376" t="s">
        <v>2049</v>
      </c>
      <c r="C376">
        <v>1</v>
      </c>
      <c r="D376" t="s">
        <v>2124</v>
      </c>
      <c r="E376" t="s">
        <v>1475</v>
      </c>
      <c r="F376" t="s">
        <v>1343</v>
      </c>
      <c r="G376" s="98" t="s">
        <v>14</v>
      </c>
      <c r="I376" s="98" t="s">
        <v>14</v>
      </c>
    </row>
    <row r="377" spans="1:9" x14ac:dyDescent="0.3">
      <c r="A377" t="s">
        <v>2125</v>
      </c>
      <c r="B377" t="s">
        <v>2049</v>
      </c>
      <c r="C377">
        <v>1</v>
      </c>
      <c r="D377" t="s">
        <v>2126</v>
      </c>
      <c r="E377" t="s">
        <v>1475</v>
      </c>
      <c r="F377" t="s">
        <v>1343</v>
      </c>
      <c r="G377" s="98" t="s">
        <v>14</v>
      </c>
      <c r="I377" s="98" t="s">
        <v>14</v>
      </c>
    </row>
    <row r="378" spans="1:9" x14ac:dyDescent="0.3">
      <c r="A378" t="s">
        <v>2127</v>
      </c>
      <c r="B378" t="s">
        <v>2049</v>
      </c>
      <c r="C378">
        <v>1</v>
      </c>
      <c r="D378" t="s">
        <v>2128</v>
      </c>
      <c r="E378" t="s">
        <v>1335</v>
      </c>
      <c r="F378" t="s">
        <v>1517</v>
      </c>
      <c r="G378" s="98" t="s">
        <v>14</v>
      </c>
      <c r="I378" s="98" t="s">
        <v>14</v>
      </c>
    </row>
    <row r="379" spans="1:9" x14ac:dyDescent="0.3">
      <c r="A379" t="s">
        <v>2129</v>
      </c>
      <c r="B379" t="s">
        <v>2049</v>
      </c>
      <c r="C379">
        <v>1</v>
      </c>
      <c r="D379" t="s">
        <v>2130</v>
      </c>
      <c r="E379" t="s">
        <v>1475</v>
      </c>
      <c r="F379" t="s">
        <v>1343</v>
      </c>
      <c r="G379" s="98" t="s">
        <v>14</v>
      </c>
      <c r="I379" s="98" t="s">
        <v>14</v>
      </c>
    </row>
    <row r="380" spans="1:9" x14ac:dyDescent="0.3">
      <c r="A380" t="s">
        <v>2131</v>
      </c>
      <c r="B380" t="s">
        <v>2049</v>
      </c>
      <c r="C380">
        <v>1</v>
      </c>
      <c r="D380" t="s">
        <v>438</v>
      </c>
      <c r="E380" t="s">
        <v>1335</v>
      </c>
      <c r="F380" t="s">
        <v>1517</v>
      </c>
      <c r="G380" s="98" t="s">
        <v>14</v>
      </c>
      <c r="H380" s="98" t="s">
        <v>14</v>
      </c>
      <c r="I380" s="98" t="s">
        <v>14</v>
      </c>
    </row>
    <row r="381" spans="1:9" x14ac:dyDescent="0.3">
      <c r="A381" t="s">
        <v>2132</v>
      </c>
      <c r="B381" t="s">
        <v>2049</v>
      </c>
      <c r="C381">
        <v>1</v>
      </c>
      <c r="D381" t="s">
        <v>2133</v>
      </c>
      <c r="E381" t="s">
        <v>1342</v>
      </c>
      <c r="F381" t="s">
        <v>1343</v>
      </c>
      <c r="G381" s="98" t="s">
        <v>14</v>
      </c>
      <c r="H381" s="98" t="s">
        <v>14</v>
      </c>
      <c r="I381" s="98" t="s">
        <v>14</v>
      </c>
    </row>
    <row r="382" spans="1:9" x14ac:dyDescent="0.3">
      <c r="A382" t="s">
        <v>2134</v>
      </c>
      <c r="B382" t="s">
        <v>2049</v>
      </c>
      <c r="C382">
        <v>1</v>
      </c>
      <c r="D382" t="s">
        <v>2135</v>
      </c>
      <c r="E382" t="s">
        <v>1342</v>
      </c>
      <c r="F382" t="s">
        <v>1343</v>
      </c>
      <c r="G382" s="98" t="s">
        <v>14</v>
      </c>
      <c r="H382" s="98" t="s">
        <v>14</v>
      </c>
      <c r="I382" s="98" t="s">
        <v>14</v>
      </c>
    </row>
    <row r="383" spans="1:9" x14ac:dyDescent="0.3">
      <c r="A383" t="s">
        <v>2136</v>
      </c>
      <c r="B383" t="s">
        <v>2049</v>
      </c>
      <c r="C383">
        <v>1</v>
      </c>
      <c r="D383" t="s">
        <v>2137</v>
      </c>
      <c r="E383" t="s">
        <v>1335</v>
      </c>
      <c r="F383" t="s">
        <v>2137</v>
      </c>
      <c r="G383" s="98" t="s">
        <v>14</v>
      </c>
      <c r="H383" s="98" t="s">
        <v>14</v>
      </c>
      <c r="I383" s="98" t="s">
        <v>14</v>
      </c>
    </row>
    <row r="384" spans="1:9" x14ac:dyDescent="0.3">
      <c r="A384" t="s">
        <v>2138</v>
      </c>
      <c r="B384" t="s">
        <v>2049</v>
      </c>
      <c r="C384">
        <v>1</v>
      </c>
      <c r="D384" t="s">
        <v>2139</v>
      </c>
      <c r="E384" t="s">
        <v>1335</v>
      </c>
      <c r="F384" t="s">
        <v>1517</v>
      </c>
      <c r="G384" s="98" t="s">
        <v>14</v>
      </c>
      <c r="H384" s="98" t="s">
        <v>14</v>
      </c>
      <c r="I384" s="98" t="s">
        <v>14</v>
      </c>
    </row>
    <row r="385" spans="1:9" x14ac:dyDescent="0.3">
      <c r="A385" t="s">
        <v>2140</v>
      </c>
      <c r="B385" t="s">
        <v>2049</v>
      </c>
      <c r="C385">
        <v>1</v>
      </c>
      <c r="D385" t="s">
        <v>1643</v>
      </c>
      <c r="E385" t="s">
        <v>1475</v>
      </c>
      <c r="F385" t="s">
        <v>1343</v>
      </c>
      <c r="G385" s="98" t="s">
        <v>14</v>
      </c>
      <c r="H385" s="98" t="s">
        <v>14</v>
      </c>
      <c r="I385" s="98" t="s">
        <v>14</v>
      </c>
    </row>
    <row r="386" spans="1:9" x14ac:dyDescent="0.3">
      <c r="A386" t="s">
        <v>2141</v>
      </c>
      <c r="B386" t="s">
        <v>2049</v>
      </c>
      <c r="C386">
        <v>1</v>
      </c>
      <c r="D386" t="s">
        <v>1645</v>
      </c>
      <c r="E386" t="s">
        <v>1342</v>
      </c>
      <c r="F386" t="s">
        <v>1343</v>
      </c>
      <c r="G386" s="98" t="s">
        <v>14</v>
      </c>
      <c r="H386" s="98" t="s">
        <v>14</v>
      </c>
      <c r="I386" s="98" t="s">
        <v>14</v>
      </c>
    </row>
    <row r="387" spans="1:9" x14ac:dyDescent="0.3">
      <c r="A387" t="s">
        <v>2142</v>
      </c>
      <c r="B387" t="s">
        <v>2049</v>
      </c>
      <c r="C387">
        <v>1</v>
      </c>
      <c r="D387" t="s">
        <v>441</v>
      </c>
      <c r="E387" t="s">
        <v>1335</v>
      </c>
      <c r="F387" t="s">
        <v>1480</v>
      </c>
      <c r="G387" s="98" t="s">
        <v>14</v>
      </c>
      <c r="H387" s="98" t="s">
        <v>14</v>
      </c>
      <c r="I387" s="98" t="s">
        <v>14</v>
      </c>
    </row>
    <row r="388" spans="1:9" x14ac:dyDescent="0.3">
      <c r="A388" t="s">
        <v>2143</v>
      </c>
      <c r="B388" t="s">
        <v>2049</v>
      </c>
      <c r="C388">
        <v>1</v>
      </c>
      <c r="D388" t="s">
        <v>2144</v>
      </c>
      <c r="E388" t="s">
        <v>1335</v>
      </c>
      <c r="F388" t="s">
        <v>1517</v>
      </c>
      <c r="G388" s="98" t="s">
        <v>14</v>
      </c>
      <c r="I388" s="98" t="s">
        <v>14</v>
      </c>
    </row>
    <row r="389" spans="1:9" x14ac:dyDescent="0.3">
      <c r="A389" t="s">
        <v>2145</v>
      </c>
      <c r="B389" t="s">
        <v>2049</v>
      </c>
      <c r="C389">
        <v>1</v>
      </c>
      <c r="D389" t="s">
        <v>1643</v>
      </c>
      <c r="E389" t="s">
        <v>1475</v>
      </c>
      <c r="F389" t="s">
        <v>1343</v>
      </c>
      <c r="G389" s="98" t="s">
        <v>14</v>
      </c>
      <c r="I389" s="98" t="s">
        <v>14</v>
      </c>
    </row>
    <row r="390" spans="1:9" x14ac:dyDescent="0.3">
      <c r="A390" t="s">
        <v>2146</v>
      </c>
      <c r="B390" t="s">
        <v>2049</v>
      </c>
      <c r="C390">
        <v>1</v>
      </c>
      <c r="D390" t="s">
        <v>1645</v>
      </c>
      <c r="E390" t="s">
        <v>1342</v>
      </c>
      <c r="F390" t="s">
        <v>1343</v>
      </c>
      <c r="G390" s="98" t="s">
        <v>14</v>
      </c>
      <c r="I390" s="98" t="s">
        <v>14</v>
      </c>
    </row>
    <row r="391" spans="1:9" x14ac:dyDescent="0.3">
      <c r="A391" t="s">
        <v>2147</v>
      </c>
      <c r="B391" t="s">
        <v>2049</v>
      </c>
      <c r="C391">
        <v>1</v>
      </c>
      <c r="D391" t="s">
        <v>2148</v>
      </c>
      <c r="E391" t="s">
        <v>1335</v>
      </c>
      <c r="F391" t="s">
        <v>1517</v>
      </c>
      <c r="G391" s="98" t="s">
        <v>14</v>
      </c>
      <c r="I391" s="98" t="s">
        <v>14</v>
      </c>
    </row>
    <row r="392" spans="1:9" x14ac:dyDescent="0.3">
      <c r="A392" t="s">
        <v>2149</v>
      </c>
      <c r="B392" t="s">
        <v>2049</v>
      </c>
      <c r="C392">
        <v>1</v>
      </c>
      <c r="D392" t="s">
        <v>2150</v>
      </c>
      <c r="E392" t="s">
        <v>1442</v>
      </c>
      <c r="F392" t="s">
        <v>1343</v>
      </c>
      <c r="G392" s="98" t="s">
        <v>14</v>
      </c>
      <c r="I392" s="98" t="s">
        <v>14</v>
      </c>
    </row>
    <row r="393" spans="1:9" x14ac:dyDescent="0.3">
      <c r="A393" t="s">
        <v>2151</v>
      </c>
      <c r="B393" t="s">
        <v>2049</v>
      </c>
      <c r="C393">
        <v>1</v>
      </c>
      <c r="D393" t="s">
        <v>2152</v>
      </c>
      <c r="E393" t="s">
        <v>1335</v>
      </c>
      <c r="F393" t="s">
        <v>2153</v>
      </c>
      <c r="G393" s="98" t="s">
        <v>14</v>
      </c>
      <c r="I393" s="98" t="s">
        <v>14</v>
      </c>
    </row>
    <row r="394" spans="1:9" x14ac:dyDescent="0.3">
      <c r="A394" t="s">
        <v>2154</v>
      </c>
      <c r="B394" t="s">
        <v>2049</v>
      </c>
      <c r="C394">
        <v>1</v>
      </c>
      <c r="D394" t="s">
        <v>2130</v>
      </c>
      <c r="E394" t="s">
        <v>1475</v>
      </c>
      <c r="F394" t="s">
        <v>1343</v>
      </c>
      <c r="G394" s="98" t="s">
        <v>14</v>
      </c>
      <c r="I394" s="98" t="s">
        <v>14</v>
      </c>
    </row>
    <row r="395" spans="1:9" x14ac:dyDescent="0.3">
      <c r="A395" t="s">
        <v>2155</v>
      </c>
      <c r="B395" t="s">
        <v>2049</v>
      </c>
      <c r="C395">
        <v>1</v>
      </c>
      <c r="D395" t="s">
        <v>2156</v>
      </c>
      <c r="E395" t="s">
        <v>1335</v>
      </c>
      <c r="F395" t="s">
        <v>1480</v>
      </c>
      <c r="G395" s="98" t="s">
        <v>14</v>
      </c>
      <c r="H395" s="98" t="s">
        <v>14</v>
      </c>
      <c r="I395" s="98" t="s">
        <v>14</v>
      </c>
    </row>
    <row r="396" spans="1:9" x14ac:dyDescent="0.3">
      <c r="A396" t="s">
        <v>2157</v>
      </c>
      <c r="B396" t="s">
        <v>2049</v>
      </c>
      <c r="C396">
        <v>1</v>
      </c>
      <c r="D396" t="s">
        <v>2158</v>
      </c>
      <c r="E396" t="s">
        <v>1335</v>
      </c>
      <c r="F396" t="s">
        <v>1480</v>
      </c>
      <c r="G396" s="98" t="s">
        <v>14</v>
      </c>
      <c r="H396" s="98" t="s">
        <v>14</v>
      </c>
      <c r="I396" s="98" t="s">
        <v>14</v>
      </c>
    </row>
    <row r="397" spans="1:9" x14ac:dyDescent="0.3">
      <c r="A397" t="s">
        <v>2159</v>
      </c>
      <c r="B397" t="s">
        <v>2049</v>
      </c>
      <c r="C397">
        <v>1</v>
      </c>
      <c r="D397" t="s">
        <v>2160</v>
      </c>
      <c r="E397" t="s">
        <v>1442</v>
      </c>
      <c r="F397" t="s">
        <v>1343</v>
      </c>
      <c r="G397" s="98" t="s">
        <v>14</v>
      </c>
      <c r="H397" s="98" t="s">
        <v>14</v>
      </c>
      <c r="I397" s="98" t="s">
        <v>14</v>
      </c>
    </row>
    <row r="398" spans="1:9" x14ac:dyDescent="0.3">
      <c r="A398" t="s">
        <v>2161</v>
      </c>
      <c r="B398" t="s">
        <v>2049</v>
      </c>
      <c r="C398">
        <v>1</v>
      </c>
      <c r="D398" t="s">
        <v>1462</v>
      </c>
      <c r="E398" t="s">
        <v>1335</v>
      </c>
      <c r="F398" t="s">
        <v>1480</v>
      </c>
      <c r="G398" s="98" t="s">
        <v>14</v>
      </c>
      <c r="H398" s="98" t="s">
        <v>14</v>
      </c>
      <c r="I398" s="98" t="s">
        <v>14</v>
      </c>
    </row>
    <row r="399" spans="1:9" x14ac:dyDescent="0.3">
      <c r="A399" t="s">
        <v>2162</v>
      </c>
      <c r="B399" t="s">
        <v>2049</v>
      </c>
      <c r="C399">
        <v>1</v>
      </c>
      <c r="D399" t="s">
        <v>2163</v>
      </c>
      <c r="E399" t="s">
        <v>1335</v>
      </c>
      <c r="F399" t="s">
        <v>1480</v>
      </c>
      <c r="G399" s="98" t="s">
        <v>14</v>
      </c>
      <c r="H399" s="98" t="s">
        <v>14</v>
      </c>
      <c r="I399" s="98" t="s">
        <v>14</v>
      </c>
    </row>
    <row r="400" spans="1:9" x14ac:dyDescent="0.3">
      <c r="A400" t="s">
        <v>2164</v>
      </c>
      <c r="B400" t="s">
        <v>2049</v>
      </c>
      <c r="C400">
        <v>1</v>
      </c>
      <c r="D400" t="s">
        <v>2165</v>
      </c>
      <c r="E400" t="s">
        <v>1335</v>
      </c>
      <c r="F400" t="s">
        <v>1480</v>
      </c>
      <c r="G400" s="98" t="s">
        <v>14</v>
      </c>
      <c r="H400" s="98" t="s">
        <v>14</v>
      </c>
      <c r="I400" s="98" t="s">
        <v>14</v>
      </c>
    </row>
    <row r="401" spans="1:9" x14ac:dyDescent="0.3">
      <c r="A401" t="s">
        <v>2166</v>
      </c>
      <c r="B401" t="s">
        <v>2049</v>
      </c>
      <c r="C401">
        <v>1</v>
      </c>
      <c r="D401" t="s">
        <v>2167</v>
      </c>
      <c r="E401" t="s">
        <v>1342</v>
      </c>
      <c r="F401" t="s">
        <v>1343</v>
      </c>
      <c r="G401" s="98" t="s">
        <v>14</v>
      </c>
      <c r="H401" s="98" t="s">
        <v>14</v>
      </c>
      <c r="I401" s="98" t="s">
        <v>14</v>
      </c>
    </row>
    <row r="402" spans="1:9" x14ac:dyDescent="0.3">
      <c r="A402" t="s">
        <v>2168</v>
      </c>
      <c r="B402" t="s">
        <v>2049</v>
      </c>
      <c r="C402">
        <v>1</v>
      </c>
      <c r="D402" t="s">
        <v>1643</v>
      </c>
      <c r="E402" t="s">
        <v>1475</v>
      </c>
      <c r="F402" t="s">
        <v>1343</v>
      </c>
      <c r="G402" s="98" t="s">
        <v>14</v>
      </c>
      <c r="H402" s="98" t="s">
        <v>14</v>
      </c>
      <c r="I402" s="98" t="s">
        <v>14</v>
      </c>
    </row>
    <row r="403" spans="1:9" x14ac:dyDescent="0.3">
      <c r="A403" t="s">
        <v>2169</v>
      </c>
      <c r="B403" t="s">
        <v>2049</v>
      </c>
      <c r="C403">
        <v>1</v>
      </c>
      <c r="D403" t="s">
        <v>2170</v>
      </c>
      <c r="E403" t="s">
        <v>1442</v>
      </c>
      <c r="F403" t="s">
        <v>1343</v>
      </c>
      <c r="G403" s="98" t="s">
        <v>14</v>
      </c>
      <c r="H403" s="98" t="s">
        <v>14</v>
      </c>
      <c r="I403" s="98" t="s">
        <v>14</v>
      </c>
    </row>
    <row r="404" spans="1:9" x14ac:dyDescent="0.3">
      <c r="A404" t="s">
        <v>2171</v>
      </c>
      <c r="B404" t="s">
        <v>2049</v>
      </c>
      <c r="C404">
        <v>1</v>
      </c>
      <c r="D404" t="s">
        <v>2172</v>
      </c>
      <c r="E404" t="s">
        <v>1335</v>
      </c>
      <c r="F404" t="s">
        <v>1517</v>
      </c>
      <c r="G404" s="98" t="s">
        <v>14</v>
      </c>
      <c r="I404" s="98" t="s">
        <v>14</v>
      </c>
    </row>
    <row r="405" spans="1:9" x14ac:dyDescent="0.3">
      <c r="A405" t="s">
        <v>2173</v>
      </c>
      <c r="B405" t="s">
        <v>2049</v>
      </c>
      <c r="C405">
        <v>1</v>
      </c>
      <c r="D405" t="s">
        <v>444</v>
      </c>
      <c r="E405" t="s">
        <v>1335</v>
      </c>
      <c r="F405" t="s">
        <v>2174</v>
      </c>
      <c r="G405" s="98" t="s">
        <v>14</v>
      </c>
      <c r="H405" s="98" t="s">
        <v>14</v>
      </c>
      <c r="I405" s="98" t="s">
        <v>14</v>
      </c>
    </row>
    <row r="406" spans="1:9" x14ac:dyDescent="0.3">
      <c r="A406" t="s">
        <v>2175</v>
      </c>
      <c r="B406" t="s">
        <v>2049</v>
      </c>
      <c r="C406">
        <v>1</v>
      </c>
      <c r="D406" t="s">
        <v>2176</v>
      </c>
      <c r="E406" t="s">
        <v>1335</v>
      </c>
      <c r="F406" t="s">
        <v>1517</v>
      </c>
      <c r="G406" s="98" t="s">
        <v>14</v>
      </c>
      <c r="I406" s="98" t="s">
        <v>14</v>
      </c>
    </row>
    <row r="407" spans="1:9" x14ac:dyDescent="0.3">
      <c r="A407" t="s">
        <v>2177</v>
      </c>
      <c r="B407" t="s">
        <v>2049</v>
      </c>
      <c r="C407">
        <v>1</v>
      </c>
      <c r="D407" t="s">
        <v>2150</v>
      </c>
      <c r="E407" t="s">
        <v>1442</v>
      </c>
      <c r="F407" t="s">
        <v>1343</v>
      </c>
      <c r="G407" s="98" t="s">
        <v>14</v>
      </c>
      <c r="I407" s="98" t="s">
        <v>14</v>
      </c>
    </row>
    <row r="408" spans="1:9" x14ac:dyDescent="0.3">
      <c r="A408" t="s">
        <v>2178</v>
      </c>
      <c r="B408" t="s">
        <v>2049</v>
      </c>
      <c r="C408">
        <v>1</v>
      </c>
      <c r="D408" t="s">
        <v>2152</v>
      </c>
      <c r="E408" t="s">
        <v>1335</v>
      </c>
      <c r="F408" t="s">
        <v>2153</v>
      </c>
      <c r="G408" s="98" t="s">
        <v>14</v>
      </c>
      <c r="I408" s="98" t="s">
        <v>14</v>
      </c>
    </row>
    <row r="409" spans="1:9" x14ac:dyDescent="0.3">
      <c r="A409" t="s">
        <v>2179</v>
      </c>
      <c r="B409" t="s">
        <v>2049</v>
      </c>
      <c r="C409">
        <v>1</v>
      </c>
      <c r="D409" t="s">
        <v>2130</v>
      </c>
      <c r="E409" t="s">
        <v>1475</v>
      </c>
      <c r="F409" t="s">
        <v>1343</v>
      </c>
      <c r="G409" s="98" t="s">
        <v>14</v>
      </c>
      <c r="I409" s="98" t="s">
        <v>14</v>
      </c>
    </row>
    <row r="410" spans="1:9" x14ac:dyDescent="0.3">
      <c r="A410" t="s">
        <v>2180</v>
      </c>
      <c r="B410" t="s">
        <v>2049</v>
      </c>
      <c r="C410">
        <v>1</v>
      </c>
      <c r="D410" t="s">
        <v>2181</v>
      </c>
      <c r="E410" t="s">
        <v>1335</v>
      </c>
      <c r="F410" t="s">
        <v>1454</v>
      </c>
      <c r="G410" s="98" t="s">
        <v>14</v>
      </c>
      <c r="H410" s="98" t="s">
        <v>14</v>
      </c>
      <c r="I410" s="98" t="s">
        <v>14</v>
      </c>
    </row>
    <row r="411" spans="1:9" x14ac:dyDescent="0.3">
      <c r="A411" t="s">
        <v>2182</v>
      </c>
      <c r="B411" t="s">
        <v>2049</v>
      </c>
      <c r="C411">
        <v>1</v>
      </c>
      <c r="D411" t="s">
        <v>2183</v>
      </c>
      <c r="E411" t="s">
        <v>1335</v>
      </c>
      <c r="F411" t="s">
        <v>1454</v>
      </c>
      <c r="G411" s="98" t="s">
        <v>14</v>
      </c>
      <c r="H411" s="98" t="s">
        <v>14</v>
      </c>
      <c r="I411" s="98" t="s">
        <v>14</v>
      </c>
    </row>
    <row r="412" spans="1:9" x14ac:dyDescent="0.3">
      <c r="A412" t="s">
        <v>2184</v>
      </c>
      <c r="B412" t="s">
        <v>2049</v>
      </c>
      <c r="C412">
        <v>1</v>
      </c>
      <c r="D412" t="s">
        <v>2185</v>
      </c>
      <c r="E412" t="s">
        <v>1335</v>
      </c>
      <c r="F412" t="s">
        <v>1454</v>
      </c>
      <c r="G412" s="98" t="s">
        <v>14</v>
      </c>
      <c r="H412" s="98" t="s">
        <v>14</v>
      </c>
      <c r="I412" s="98" t="s">
        <v>14</v>
      </c>
    </row>
    <row r="413" spans="1:9" x14ac:dyDescent="0.3">
      <c r="A413" t="s">
        <v>2186</v>
      </c>
      <c r="B413" t="s">
        <v>2049</v>
      </c>
      <c r="C413">
        <v>1</v>
      </c>
      <c r="D413" t="s">
        <v>2187</v>
      </c>
      <c r="E413" t="s">
        <v>1335</v>
      </c>
      <c r="F413" t="s">
        <v>1454</v>
      </c>
      <c r="G413" s="98" t="s">
        <v>14</v>
      </c>
      <c r="H413" s="98" t="s">
        <v>14</v>
      </c>
      <c r="I413" s="98" t="s">
        <v>14</v>
      </c>
    </row>
    <row r="414" spans="1:9" x14ac:dyDescent="0.3">
      <c r="A414" t="s">
        <v>2188</v>
      </c>
      <c r="B414" t="s">
        <v>2049</v>
      </c>
      <c r="C414">
        <v>1</v>
      </c>
      <c r="D414" t="s">
        <v>2189</v>
      </c>
      <c r="E414" t="s">
        <v>1335</v>
      </c>
      <c r="F414" t="s">
        <v>1454</v>
      </c>
      <c r="G414" s="98" t="s">
        <v>14</v>
      </c>
      <c r="H414" s="98" t="s">
        <v>14</v>
      </c>
      <c r="I414" s="98" t="s">
        <v>14</v>
      </c>
    </row>
    <row r="415" spans="1:9" x14ac:dyDescent="0.3">
      <c r="A415" t="s">
        <v>2190</v>
      </c>
      <c r="B415" t="s">
        <v>2049</v>
      </c>
      <c r="C415">
        <v>1</v>
      </c>
      <c r="D415" t="s">
        <v>2191</v>
      </c>
      <c r="E415" t="s">
        <v>1335</v>
      </c>
      <c r="F415" t="s">
        <v>1454</v>
      </c>
      <c r="G415" s="98" t="s">
        <v>14</v>
      </c>
      <c r="H415" s="98" t="s">
        <v>14</v>
      </c>
      <c r="I415" s="98" t="s">
        <v>14</v>
      </c>
    </row>
    <row r="416" spans="1:9" x14ac:dyDescent="0.3">
      <c r="A416" t="s">
        <v>2192</v>
      </c>
      <c r="B416" t="s">
        <v>2049</v>
      </c>
      <c r="C416">
        <v>1</v>
      </c>
      <c r="D416" t="s">
        <v>2193</v>
      </c>
      <c r="E416" t="s">
        <v>1335</v>
      </c>
      <c r="F416" t="s">
        <v>1454</v>
      </c>
      <c r="G416" s="98" t="s">
        <v>14</v>
      </c>
      <c r="H416" s="98" t="s">
        <v>14</v>
      </c>
      <c r="I416" s="98" t="s">
        <v>14</v>
      </c>
    </row>
    <row r="417" spans="1:9" x14ac:dyDescent="0.3">
      <c r="A417" t="s">
        <v>2194</v>
      </c>
      <c r="B417" t="s">
        <v>2049</v>
      </c>
      <c r="C417">
        <v>1</v>
      </c>
      <c r="D417" t="s">
        <v>447</v>
      </c>
      <c r="E417" t="s">
        <v>1335</v>
      </c>
      <c r="F417" t="s">
        <v>1480</v>
      </c>
      <c r="G417" s="98" t="s">
        <v>14</v>
      </c>
      <c r="H417" s="98" t="s">
        <v>14</v>
      </c>
      <c r="I417" s="98" t="s">
        <v>14</v>
      </c>
    </row>
    <row r="418" spans="1:9" x14ac:dyDescent="0.3">
      <c r="A418" t="s">
        <v>2195</v>
      </c>
      <c r="B418" t="s">
        <v>2049</v>
      </c>
      <c r="C418">
        <v>1</v>
      </c>
      <c r="D418" t="s">
        <v>2196</v>
      </c>
      <c r="E418" t="s">
        <v>1338</v>
      </c>
      <c r="F418" t="s">
        <v>2197</v>
      </c>
      <c r="G418" s="98" t="s">
        <v>14</v>
      </c>
      <c r="H418" s="98" t="s">
        <v>14</v>
      </c>
      <c r="I418" s="98" t="s">
        <v>14</v>
      </c>
    </row>
    <row r="419" spans="1:9" x14ac:dyDescent="0.3">
      <c r="A419" t="s">
        <v>2198</v>
      </c>
      <c r="B419" t="s">
        <v>2049</v>
      </c>
      <c r="C419">
        <v>1</v>
      </c>
      <c r="D419" t="s">
        <v>2199</v>
      </c>
      <c r="E419" t="s">
        <v>1335</v>
      </c>
      <c r="F419" t="s">
        <v>1517</v>
      </c>
      <c r="G419" s="98" t="s">
        <v>14</v>
      </c>
      <c r="I419" s="98" t="s">
        <v>14</v>
      </c>
    </row>
    <row r="420" spans="1:9" x14ac:dyDescent="0.3">
      <c r="A420" t="s">
        <v>2200</v>
      </c>
      <c r="B420" t="s">
        <v>2049</v>
      </c>
      <c r="C420">
        <v>1</v>
      </c>
      <c r="D420" t="s">
        <v>2150</v>
      </c>
      <c r="E420" t="s">
        <v>1442</v>
      </c>
      <c r="F420" t="s">
        <v>1343</v>
      </c>
      <c r="G420" s="98" t="s">
        <v>14</v>
      </c>
      <c r="I420" s="98" t="s">
        <v>14</v>
      </c>
    </row>
    <row r="421" spans="1:9" x14ac:dyDescent="0.3">
      <c r="A421" t="s">
        <v>2201</v>
      </c>
      <c r="B421" t="s">
        <v>2049</v>
      </c>
      <c r="C421">
        <v>1</v>
      </c>
      <c r="D421" t="s">
        <v>2152</v>
      </c>
      <c r="E421" t="s">
        <v>1335</v>
      </c>
      <c r="F421" t="s">
        <v>2153</v>
      </c>
      <c r="G421" s="98" t="s">
        <v>14</v>
      </c>
      <c r="I421" s="98" t="s">
        <v>14</v>
      </c>
    </row>
    <row r="422" spans="1:9" x14ac:dyDescent="0.3">
      <c r="A422" t="s">
        <v>2202</v>
      </c>
      <c r="B422" t="s">
        <v>2049</v>
      </c>
      <c r="C422">
        <v>1</v>
      </c>
      <c r="D422" t="s">
        <v>2130</v>
      </c>
      <c r="E422" t="s">
        <v>1475</v>
      </c>
      <c r="F422" t="s">
        <v>1343</v>
      </c>
      <c r="G422" s="98" t="s">
        <v>14</v>
      </c>
      <c r="I422" s="98" t="s">
        <v>14</v>
      </c>
    </row>
    <row r="423" spans="1:9" x14ac:dyDescent="0.3">
      <c r="A423" t="s">
        <v>2203</v>
      </c>
      <c r="B423" t="s">
        <v>2049</v>
      </c>
      <c r="C423">
        <v>1</v>
      </c>
      <c r="D423" t="s">
        <v>2204</v>
      </c>
      <c r="E423" t="s">
        <v>1335</v>
      </c>
      <c r="F423" t="s">
        <v>1480</v>
      </c>
      <c r="G423" s="98" t="s">
        <v>14</v>
      </c>
      <c r="H423" s="98" t="s">
        <v>14</v>
      </c>
      <c r="I423" s="98" t="s">
        <v>14</v>
      </c>
    </row>
    <row r="424" spans="1:9" x14ac:dyDescent="0.3">
      <c r="A424" t="s">
        <v>2205</v>
      </c>
      <c r="B424" t="s">
        <v>2049</v>
      </c>
      <c r="C424">
        <v>1</v>
      </c>
      <c r="D424" t="s">
        <v>2206</v>
      </c>
      <c r="E424" t="s">
        <v>1342</v>
      </c>
      <c r="F424" t="s">
        <v>1343</v>
      </c>
      <c r="G424" s="98" t="s">
        <v>14</v>
      </c>
      <c r="H424" s="98" t="s">
        <v>14</v>
      </c>
      <c r="I424" s="98" t="s">
        <v>14</v>
      </c>
    </row>
    <row r="425" spans="1:9" x14ac:dyDescent="0.3">
      <c r="A425" t="s">
        <v>2207</v>
      </c>
      <c r="B425" t="s">
        <v>2049</v>
      </c>
      <c r="C425">
        <v>1</v>
      </c>
      <c r="D425" t="s">
        <v>2208</v>
      </c>
      <c r="E425" t="s">
        <v>1335</v>
      </c>
      <c r="F425" t="s">
        <v>1517</v>
      </c>
      <c r="G425" s="98" t="s">
        <v>14</v>
      </c>
      <c r="I425" s="98" t="s">
        <v>14</v>
      </c>
    </row>
    <row r="426" spans="1:9" x14ac:dyDescent="0.3">
      <c r="A426" t="s">
        <v>2209</v>
      </c>
      <c r="B426" t="s">
        <v>2049</v>
      </c>
      <c r="C426">
        <v>1</v>
      </c>
      <c r="D426" t="s">
        <v>2150</v>
      </c>
      <c r="E426" t="s">
        <v>1442</v>
      </c>
      <c r="F426" t="s">
        <v>1343</v>
      </c>
      <c r="G426" s="98" t="s">
        <v>14</v>
      </c>
      <c r="I426" s="98" t="s">
        <v>14</v>
      </c>
    </row>
    <row r="427" spans="1:9" x14ac:dyDescent="0.3">
      <c r="A427" t="s">
        <v>2210</v>
      </c>
      <c r="B427" t="s">
        <v>2049</v>
      </c>
      <c r="C427">
        <v>1</v>
      </c>
      <c r="D427" t="s">
        <v>2152</v>
      </c>
      <c r="E427" t="s">
        <v>1335</v>
      </c>
      <c r="F427" t="s">
        <v>2153</v>
      </c>
      <c r="G427" s="98" t="s">
        <v>14</v>
      </c>
      <c r="I427" s="98" t="s">
        <v>14</v>
      </c>
    </row>
    <row r="428" spans="1:9" x14ac:dyDescent="0.3">
      <c r="A428" t="s">
        <v>2211</v>
      </c>
      <c r="B428" t="s">
        <v>2049</v>
      </c>
      <c r="C428">
        <v>1</v>
      </c>
      <c r="D428" t="s">
        <v>2130</v>
      </c>
      <c r="E428" t="s">
        <v>1475</v>
      </c>
      <c r="F428" t="s">
        <v>1343</v>
      </c>
      <c r="G428" s="98" t="s">
        <v>14</v>
      </c>
      <c r="I428" s="98" t="s">
        <v>14</v>
      </c>
    </row>
    <row r="429" spans="1:9" x14ac:dyDescent="0.3">
      <c r="A429" t="s">
        <v>2212</v>
      </c>
      <c r="B429" t="s">
        <v>2049</v>
      </c>
      <c r="C429">
        <v>1</v>
      </c>
      <c r="D429" t="s">
        <v>2213</v>
      </c>
      <c r="E429" t="s">
        <v>1342</v>
      </c>
      <c r="F429" t="s">
        <v>1343</v>
      </c>
      <c r="G429" s="98" t="s">
        <v>14</v>
      </c>
      <c r="H429" s="98" t="s">
        <v>14</v>
      </c>
      <c r="I429" s="98" t="s">
        <v>14</v>
      </c>
    </row>
    <row r="430" spans="1:9" x14ac:dyDescent="0.3">
      <c r="A430" t="s">
        <v>2214</v>
      </c>
      <c r="B430" t="s">
        <v>2049</v>
      </c>
      <c r="C430">
        <v>1</v>
      </c>
      <c r="D430" t="s">
        <v>2215</v>
      </c>
      <c r="E430" t="s">
        <v>1342</v>
      </c>
      <c r="F430" t="s">
        <v>1343</v>
      </c>
      <c r="G430" s="98" t="s">
        <v>14</v>
      </c>
      <c r="H430" s="98" t="s">
        <v>14</v>
      </c>
      <c r="I430" s="98" t="s">
        <v>14</v>
      </c>
    </row>
    <row r="431" spans="1:9" x14ac:dyDescent="0.3">
      <c r="A431" t="s">
        <v>2216</v>
      </c>
      <c r="B431" t="s">
        <v>2049</v>
      </c>
      <c r="C431">
        <v>1</v>
      </c>
      <c r="D431" t="s">
        <v>2217</v>
      </c>
      <c r="E431" t="s">
        <v>1475</v>
      </c>
      <c r="F431" t="s">
        <v>1343</v>
      </c>
      <c r="G431" s="98" t="s">
        <v>14</v>
      </c>
      <c r="H431" s="98" t="s">
        <v>14</v>
      </c>
      <c r="I431" s="98" t="s">
        <v>14</v>
      </c>
    </row>
    <row r="432" spans="1:9" x14ac:dyDescent="0.3">
      <c r="A432" t="s">
        <v>2218</v>
      </c>
      <c r="B432" t="s">
        <v>2049</v>
      </c>
      <c r="C432">
        <v>1</v>
      </c>
      <c r="D432" t="s">
        <v>2219</v>
      </c>
      <c r="E432" t="s">
        <v>1335</v>
      </c>
      <c r="F432" t="s">
        <v>1517</v>
      </c>
      <c r="G432" s="98" t="s">
        <v>14</v>
      </c>
      <c r="H432" s="98" t="s">
        <v>14</v>
      </c>
      <c r="I432" s="98" t="s">
        <v>14</v>
      </c>
    </row>
    <row r="433" spans="1:9" x14ac:dyDescent="0.3">
      <c r="A433" t="s">
        <v>2220</v>
      </c>
      <c r="B433" t="s">
        <v>2049</v>
      </c>
      <c r="C433">
        <v>1</v>
      </c>
      <c r="D433" t="s">
        <v>2206</v>
      </c>
      <c r="E433" t="s">
        <v>1342</v>
      </c>
      <c r="F433" t="s">
        <v>1343</v>
      </c>
      <c r="G433" s="98" t="s">
        <v>14</v>
      </c>
      <c r="H433" s="98" t="s">
        <v>14</v>
      </c>
      <c r="I433" s="98" t="s">
        <v>14</v>
      </c>
    </row>
    <row r="434" spans="1:9" x14ac:dyDescent="0.3">
      <c r="A434" t="s">
        <v>2221</v>
      </c>
      <c r="B434" t="s">
        <v>1331</v>
      </c>
      <c r="C434">
        <v>1</v>
      </c>
      <c r="D434" t="s">
        <v>453</v>
      </c>
      <c r="E434" t="s">
        <v>1335</v>
      </c>
      <c r="F434" t="s">
        <v>1480</v>
      </c>
      <c r="G434" s="98" t="s">
        <v>14</v>
      </c>
    </row>
    <row r="435" spans="1:9" x14ac:dyDescent="0.3">
      <c r="A435" t="s">
        <v>2222</v>
      </c>
      <c r="B435" t="s">
        <v>1331</v>
      </c>
      <c r="C435">
        <v>1</v>
      </c>
      <c r="D435" t="s">
        <v>2223</v>
      </c>
      <c r="E435" t="s">
        <v>1335</v>
      </c>
      <c r="F435" t="s">
        <v>1517</v>
      </c>
      <c r="G435" s="98" t="s">
        <v>14</v>
      </c>
    </row>
    <row r="436" spans="1:9" x14ac:dyDescent="0.3">
      <c r="A436" t="s">
        <v>2224</v>
      </c>
      <c r="B436" t="s">
        <v>1331</v>
      </c>
      <c r="C436">
        <v>1</v>
      </c>
      <c r="D436" t="s">
        <v>2225</v>
      </c>
      <c r="E436" t="s">
        <v>1335</v>
      </c>
      <c r="F436" t="s">
        <v>1517</v>
      </c>
      <c r="G436" s="98" t="s">
        <v>14</v>
      </c>
    </row>
    <row r="437" spans="1:9" x14ac:dyDescent="0.3">
      <c r="A437" t="s">
        <v>2226</v>
      </c>
      <c r="B437" t="s">
        <v>1331</v>
      </c>
      <c r="C437">
        <v>1</v>
      </c>
      <c r="D437" t="s">
        <v>2227</v>
      </c>
      <c r="E437" t="s">
        <v>1335</v>
      </c>
      <c r="F437" t="s">
        <v>1517</v>
      </c>
      <c r="G437" s="98" t="s">
        <v>14</v>
      </c>
    </row>
    <row r="438" spans="1:9" x14ac:dyDescent="0.3">
      <c r="A438" t="s">
        <v>2228</v>
      </c>
      <c r="B438" t="s">
        <v>1331</v>
      </c>
      <c r="C438">
        <v>1</v>
      </c>
      <c r="D438" t="s">
        <v>2229</v>
      </c>
      <c r="E438" t="s">
        <v>1335</v>
      </c>
      <c r="F438" t="s">
        <v>1517</v>
      </c>
      <c r="G438" s="98" t="s">
        <v>14</v>
      </c>
    </row>
    <row r="439" spans="1:9" x14ac:dyDescent="0.3">
      <c r="A439" t="s">
        <v>2230</v>
      </c>
      <c r="B439" t="s">
        <v>1331</v>
      </c>
      <c r="C439">
        <v>1</v>
      </c>
      <c r="D439" t="s">
        <v>2231</v>
      </c>
      <c r="E439" t="s">
        <v>1335</v>
      </c>
      <c r="F439" t="s">
        <v>1517</v>
      </c>
      <c r="G439" s="98" t="s">
        <v>14</v>
      </c>
    </row>
    <row r="440" spans="1:9" x14ac:dyDescent="0.3">
      <c r="A440" t="s">
        <v>2232</v>
      </c>
      <c r="B440" t="s">
        <v>1331</v>
      </c>
      <c r="C440">
        <v>1</v>
      </c>
      <c r="D440" t="s">
        <v>2233</v>
      </c>
      <c r="E440" t="s">
        <v>1335</v>
      </c>
      <c r="F440" t="s">
        <v>2153</v>
      </c>
      <c r="G440" s="98" t="s">
        <v>14</v>
      </c>
    </row>
    <row r="441" spans="1:9" x14ac:dyDescent="0.3">
      <c r="A441" t="s">
        <v>2234</v>
      </c>
      <c r="B441" t="s">
        <v>1331</v>
      </c>
      <c r="C441">
        <v>1</v>
      </c>
      <c r="D441" t="s">
        <v>2235</v>
      </c>
      <c r="E441" t="s">
        <v>1335</v>
      </c>
      <c r="F441" t="s">
        <v>2153</v>
      </c>
      <c r="G441" s="98" t="s">
        <v>14</v>
      </c>
    </row>
    <row r="442" spans="1:9" x14ac:dyDescent="0.3">
      <c r="A442" t="s">
        <v>2236</v>
      </c>
      <c r="B442" t="s">
        <v>1331</v>
      </c>
      <c r="C442">
        <v>1</v>
      </c>
      <c r="D442" t="s">
        <v>2237</v>
      </c>
      <c r="E442" t="s">
        <v>1335</v>
      </c>
      <c r="F442" t="s">
        <v>2153</v>
      </c>
      <c r="G442" s="98" t="s">
        <v>14</v>
      </c>
    </row>
    <row r="443" spans="1:9" x14ac:dyDescent="0.3">
      <c r="A443" t="s">
        <v>2238</v>
      </c>
      <c r="B443" t="s">
        <v>1331</v>
      </c>
      <c r="C443">
        <v>1</v>
      </c>
      <c r="D443" t="s">
        <v>2239</v>
      </c>
      <c r="E443" t="s">
        <v>1335</v>
      </c>
      <c r="F443" t="s">
        <v>2153</v>
      </c>
      <c r="G443" s="98" t="s">
        <v>14</v>
      </c>
    </row>
    <row r="444" spans="1:9" x14ac:dyDescent="0.3">
      <c r="A444" t="s">
        <v>2240</v>
      </c>
      <c r="B444" t="s">
        <v>1331</v>
      </c>
      <c r="C444">
        <v>1</v>
      </c>
      <c r="D444" t="s">
        <v>2241</v>
      </c>
      <c r="E444" t="s">
        <v>1335</v>
      </c>
      <c r="F444" t="s">
        <v>2153</v>
      </c>
      <c r="G444" s="98" t="s">
        <v>14</v>
      </c>
    </row>
    <row r="445" spans="1:9" x14ac:dyDescent="0.3">
      <c r="A445" t="s">
        <v>2242</v>
      </c>
      <c r="B445" t="s">
        <v>1331</v>
      </c>
      <c r="C445">
        <v>1</v>
      </c>
      <c r="D445" t="s">
        <v>2243</v>
      </c>
      <c r="E445" t="s">
        <v>1335</v>
      </c>
      <c r="F445" t="s">
        <v>2244</v>
      </c>
      <c r="G445" s="98" t="s">
        <v>14</v>
      </c>
    </row>
    <row r="446" spans="1:9" x14ac:dyDescent="0.3">
      <c r="A446" t="s">
        <v>2245</v>
      </c>
      <c r="B446" t="s">
        <v>1331</v>
      </c>
      <c r="C446">
        <v>1</v>
      </c>
      <c r="D446" t="s">
        <v>2246</v>
      </c>
      <c r="E446" t="s">
        <v>1335</v>
      </c>
      <c r="F446" t="s">
        <v>2244</v>
      </c>
      <c r="G446" s="98" t="s">
        <v>14</v>
      </c>
    </row>
    <row r="447" spans="1:9" x14ac:dyDescent="0.3">
      <c r="A447" t="s">
        <v>2247</v>
      </c>
      <c r="B447" t="s">
        <v>1331</v>
      </c>
      <c r="C447">
        <v>1</v>
      </c>
      <c r="D447" t="s">
        <v>2248</v>
      </c>
      <c r="E447" t="s">
        <v>1335</v>
      </c>
      <c r="F447" t="s">
        <v>2244</v>
      </c>
      <c r="G447" s="98" t="s">
        <v>14</v>
      </c>
    </row>
    <row r="448" spans="1:9" x14ac:dyDescent="0.3">
      <c r="A448" t="s">
        <v>2249</v>
      </c>
      <c r="B448" t="s">
        <v>1331</v>
      </c>
      <c r="C448">
        <v>1</v>
      </c>
      <c r="D448" t="s">
        <v>2250</v>
      </c>
      <c r="E448" t="s">
        <v>1335</v>
      </c>
      <c r="F448" t="s">
        <v>2244</v>
      </c>
      <c r="G448" s="98" t="s">
        <v>14</v>
      </c>
    </row>
    <row r="449" spans="1:7" x14ac:dyDescent="0.3">
      <c r="A449" t="s">
        <v>2251</v>
      </c>
      <c r="B449" t="s">
        <v>1331</v>
      </c>
      <c r="C449">
        <v>1</v>
      </c>
      <c r="D449" t="s">
        <v>2252</v>
      </c>
      <c r="E449" t="s">
        <v>1335</v>
      </c>
      <c r="F449" t="s">
        <v>2244</v>
      </c>
      <c r="G449" s="98" t="s">
        <v>14</v>
      </c>
    </row>
    <row r="450" spans="1:7" x14ac:dyDescent="0.3">
      <c r="A450" t="s">
        <v>2253</v>
      </c>
      <c r="B450" t="s">
        <v>1331</v>
      </c>
      <c r="C450">
        <v>1</v>
      </c>
      <c r="D450" t="s">
        <v>2254</v>
      </c>
      <c r="E450" t="s">
        <v>1335</v>
      </c>
      <c r="F450" t="s">
        <v>1454</v>
      </c>
      <c r="G450" s="98" t="s">
        <v>14</v>
      </c>
    </row>
    <row r="451" spans="1:7" x14ac:dyDescent="0.3">
      <c r="A451" t="s">
        <v>2255</v>
      </c>
      <c r="B451" t="s">
        <v>1331</v>
      </c>
      <c r="C451">
        <v>1</v>
      </c>
      <c r="D451" t="s">
        <v>2256</v>
      </c>
      <c r="E451" t="s">
        <v>1335</v>
      </c>
      <c r="F451" t="s">
        <v>1454</v>
      </c>
      <c r="G451" s="98" t="s">
        <v>14</v>
      </c>
    </row>
    <row r="452" spans="1:7" x14ac:dyDescent="0.3">
      <c r="A452" t="s">
        <v>2257</v>
      </c>
      <c r="B452" t="s">
        <v>1331</v>
      </c>
      <c r="C452">
        <v>1</v>
      </c>
      <c r="D452" t="s">
        <v>2258</v>
      </c>
      <c r="E452" t="s">
        <v>1335</v>
      </c>
      <c r="F452" t="s">
        <v>1454</v>
      </c>
      <c r="G452" s="98" t="s">
        <v>14</v>
      </c>
    </row>
    <row r="453" spans="1:7" x14ac:dyDescent="0.3">
      <c r="A453" t="s">
        <v>2259</v>
      </c>
      <c r="B453" t="s">
        <v>1331</v>
      </c>
      <c r="C453">
        <v>1</v>
      </c>
      <c r="D453" t="s">
        <v>2260</v>
      </c>
      <c r="E453" t="s">
        <v>1335</v>
      </c>
      <c r="F453" t="s">
        <v>1454</v>
      </c>
      <c r="G453" s="98" t="s">
        <v>14</v>
      </c>
    </row>
    <row r="454" spans="1:7" x14ac:dyDescent="0.3">
      <c r="A454" t="s">
        <v>2261</v>
      </c>
      <c r="B454" t="s">
        <v>1331</v>
      </c>
      <c r="C454">
        <v>1</v>
      </c>
      <c r="D454" t="s">
        <v>2262</v>
      </c>
      <c r="E454" t="s">
        <v>1335</v>
      </c>
      <c r="F454" t="s">
        <v>1454</v>
      </c>
      <c r="G454" s="98" t="s">
        <v>14</v>
      </c>
    </row>
    <row r="455" spans="1:7" x14ac:dyDescent="0.3">
      <c r="A455" t="s">
        <v>2263</v>
      </c>
      <c r="B455" t="s">
        <v>1331</v>
      </c>
      <c r="C455">
        <v>1</v>
      </c>
      <c r="D455" t="s">
        <v>2264</v>
      </c>
      <c r="E455" t="s">
        <v>1342</v>
      </c>
      <c r="F455" t="s">
        <v>1343</v>
      </c>
      <c r="G455" s="98" t="s">
        <v>14</v>
      </c>
    </row>
    <row r="456" spans="1:7" x14ac:dyDescent="0.3">
      <c r="A456" t="s">
        <v>2265</v>
      </c>
      <c r="B456" t="s">
        <v>1331</v>
      </c>
      <c r="C456">
        <v>1</v>
      </c>
      <c r="D456" t="s">
        <v>2266</v>
      </c>
      <c r="E456" t="s">
        <v>1342</v>
      </c>
      <c r="F456" t="s">
        <v>1343</v>
      </c>
      <c r="G456" s="98" t="s">
        <v>14</v>
      </c>
    </row>
    <row r="457" spans="1:7" x14ac:dyDescent="0.3">
      <c r="A457" t="s">
        <v>2267</v>
      </c>
      <c r="B457" t="s">
        <v>1331</v>
      </c>
      <c r="C457">
        <v>1</v>
      </c>
      <c r="D457" t="s">
        <v>2268</v>
      </c>
      <c r="E457" t="s">
        <v>1342</v>
      </c>
      <c r="F457" t="s">
        <v>1343</v>
      </c>
      <c r="G457" s="98" t="s">
        <v>14</v>
      </c>
    </row>
    <row r="458" spans="1:7" x14ac:dyDescent="0.3">
      <c r="A458" t="s">
        <v>2269</v>
      </c>
      <c r="B458" t="s">
        <v>1331</v>
      </c>
      <c r="C458">
        <v>1</v>
      </c>
      <c r="D458" t="s">
        <v>2270</v>
      </c>
      <c r="E458" t="s">
        <v>1342</v>
      </c>
      <c r="F458" t="s">
        <v>1343</v>
      </c>
      <c r="G458" s="98" t="s">
        <v>14</v>
      </c>
    </row>
    <row r="459" spans="1:7" x14ac:dyDescent="0.3">
      <c r="A459" t="s">
        <v>2271</v>
      </c>
      <c r="B459" t="s">
        <v>1331</v>
      </c>
      <c r="C459">
        <v>1</v>
      </c>
      <c r="D459" t="s">
        <v>2272</v>
      </c>
      <c r="E459" t="s">
        <v>1342</v>
      </c>
      <c r="F459" t="s">
        <v>1343</v>
      </c>
      <c r="G459" s="98" t="s">
        <v>14</v>
      </c>
    </row>
    <row r="460" spans="1:7" x14ac:dyDescent="0.3">
      <c r="A460" t="s">
        <v>2273</v>
      </c>
      <c r="B460" t="s">
        <v>1331</v>
      </c>
      <c r="C460">
        <v>1</v>
      </c>
      <c r="D460" t="s">
        <v>2274</v>
      </c>
      <c r="E460" t="s">
        <v>1335</v>
      </c>
      <c r="F460" t="s">
        <v>2275</v>
      </c>
      <c r="G460" s="98" t="s">
        <v>14</v>
      </c>
    </row>
    <row r="461" spans="1:7" x14ac:dyDescent="0.3">
      <c r="A461" t="s">
        <v>2276</v>
      </c>
      <c r="B461" t="s">
        <v>1331</v>
      </c>
      <c r="C461">
        <v>1</v>
      </c>
      <c r="D461" t="s">
        <v>2277</v>
      </c>
      <c r="E461" t="s">
        <v>1335</v>
      </c>
      <c r="F461" t="s">
        <v>1517</v>
      </c>
      <c r="G461" s="98" t="s">
        <v>14</v>
      </c>
    </row>
    <row r="462" spans="1:7" x14ac:dyDescent="0.3">
      <c r="A462" t="s">
        <v>2278</v>
      </c>
      <c r="B462" t="s">
        <v>1331</v>
      </c>
      <c r="C462">
        <v>1</v>
      </c>
      <c r="D462" t="s">
        <v>2279</v>
      </c>
      <c r="E462" t="s">
        <v>1335</v>
      </c>
      <c r="F462" t="s">
        <v>1517</v>
      </c>
      <c r="G462" s="98" t="s">
        <v>14</v>
      </c>
    </row>
    <row r="463" spans="1:7" x14ac:dyDescent="0.3">
      <c r="A463" t="s">
        <v>2280</v>
      </c>
      <c r="B463" t="s">
        <v>1331</v>
      </c>
      <c r="C463">
        <v>1</v>
      </c>
      <c r="D463" t="s">
        <v>2281</v>
      </c>
      <c r="E463" t="s">
        <v>1335</v>
      </c>
      <c r="F463" t="s">
        <v>1517</v>
      </c>
      <c r="G463" s="98" t="s">
        <v>14</v>
      </c>
    </row>
    <row r="464" spans="1:7" x14ac:dyDescent="0.3">
      <c r="A464" t="s">
        <v>2282</v>
      </c>
      <c r="B464" t="s">
        <v>1331</v>
      </c>
      <c r="C464">
        <v>1</v>
      </c>
      <c r="D464" t="s">
        <v>2283</v>
      </c>
      <c r="E464" t="s">
        <v>1335</v>
      </c>
      <c r="F464" t="s">
        <v>1517</v>
      </c>
      <c r="G464" s="98" t="s">
        <v>14</v>
      </c>
    </row>
    <row r="465" spans="1:7" x14ac:dyDescent="0.3">
      <c r="A465" t="s">
        <v>2284</v>
      </c>
      <c r="B465" t="s">
        <v>1331</v>
      </c>
      <c r="C465">
        <v>1</v>
      </c>
      <c r="D465" t="s">
        <v>2285</v>
      </c>
      <c r="E465" t="s">
        <v>1335</v>
      </c>
      <c r="F465" t="s">
        <v>1517</v>
      </c>
      <c r="G465" s="98" t="s">
        <v>14</v>
      </c>
    </row>
    <row r="466" spans="1:7" x14ac:dyDescent="0.3">
      <c r="A466" t="s">
        <v>2286</v>
      </c>
      <c r="B466" t="s">
        <v>1331</v>
      </c>
      <c r="C466">
        <v>1</v>
      </c>
      <c r="D466" t="s">
        <v>2287</v>
      </c>
      <c r="E466" t="s">
        <v>1335</v>
      </c>
      <c r="F466" t="s">
        <v>1517</v>
      </c>
      <c r="G466" s="98" t="s">
        <v>14</v>
      </c>
    </row>
    <row r="467" spans="1:7" x14ac:dyDescent="0.3">
      <c r="A467" t="s">
        <v>2288</v>
      </c>
      <c r="B467" t="s">
        <v>1331</v>
      </c>
      <c r="C467">
        <v>1</v>
      </c>
      <c r="D467" t="s">
        <v>2289</v>
      </c>
      <c r="E467" t="s">
        <v>1335</v>
      </c>
      <c r="F467" t="s">
        <v>1517</v>
      </c>
      <c r="G467" s="98" t="s">
        <v>14</v>
      </c>
    </row>
    <row r="468" spans="1:7" x14ac:dyDescent="0.3">
      <c r="A468" t="s">
        <v>2290</v>
      </c>
      <c r="B468" t="s">
        <v>1331</v>
      </c>
      <c r="C468">
        <v>1</v>
      </c>
      <c r="D468" t="s">
        <v>2291</v>
      </c>
      <c r="E468" t="s">
        <v>1335</v>
      </c>
      <c r="F468" t="s">
        <v>1517</v>
      </c>
      <c r="G468" s="98" t="s">
        <v>14</v>
      </c>
    </row>
    <row r="469" spans="1:7" x14ac:dyDescent="0.3">
      <c r="A469" t="s">
        <v>2292</v>
      </c>
      <c r="B469" t="s">
        <v>1331</v>
      </c>
      <c r="C469">
        <v>1</v>
      </c>
      <c r="D469" t="s">
        <v>2293</v>
      </c>
      <c r="E469" t="s">
        <v>1335</v>
      </c>
      <c r="F469" t="s">
        <v>1517</v>
      </c>
      <c r="G469" s="98" t="s">
        <v>14</v>
      </c>
    </row>
    <row r="470" spans="1:7" x14ac:dyDescent="0.3">
      <c r="A470" t="s">
        <v>2294</v>
      </c>
      <c r="B470" t="s">
        <v>1331</v>
      </c>
      <c r="C470">
        <v>1</v>
      </c>
      <c r="D470" t="s">
        <v>2295</v>
      </c>
      <c r="E470" t="s">
        <v>1335</v>
      </c>
      <c r="F470" t="s">
        <v>1517</v>
      </c>
      <c r="G470" s="98" t="s">
        <v>14</v>
      </c>
    </row>
    <row r="471" spans="1:7" x14ac:dyDescent="0.3">
      <c r="A471" t="s">
        <v>2296</v>
      </c>
      <c r="B471" t="s">
        <v>1331</v>
      </c>
      <c r="C471">
        <v>1</v>
      </c>
      <c r="D471" t="s">
        <v>2297</v>
      </c>
      <c r="E471" t="s">
        <v>1335</v>
      </c>
      <c r="F471" t="s">
        <v>1517</v>
      </c>
      <c r="G471" s="98" t="s">
        <v>14</v>
      </c>
    </row>
    <row r="472" spans="1:7" x14ac:dyDescent="0.3">
      <c r="A472" t="s">
        <v>2298</v>
      </c>
      <c r="B472" t="s">
        <v>1331</v>
      </c>
      <c r="C472">
        <v>1</v>
      </c>
      <c r="D472" t="s">
        <v>2299</v>
      </c>
      <c r="E472" t="s">
        <v>1335</v>
      </c>
      <c r="F472" t="s">
        <v>1517</v>
      </c>
      <c r="G472" s="98" t="s">
        <v>14</v>
      </c>
    </row>
    <row r="473" spans="1:7" x14ac:dyDescent="0.3">
      <c r="A473" t="s">
        <v>2300</v>
      </c>
      <c r="B473" t="s">
        <v>1331</v>
      </c>
      <c r="C473">
        <v>1</v>
      </c>
      <c r="D473" t="s">
        <v>2301</v>
      </c>
      <c r="E473" t="s">
        <v>1335</v>
      </c>
      <c r="F473" t="s">
        <v>1517</v>
      </c>
      <c r="G473" s="98" t="s">
        <v>14</v>
      </c>
    </row>
    <row r="474" spans="1:7" x14ac:dyDescent="0.3">
      <c r="A474" t="s">
        <v>2302</v>
      </c>
      <c r="B474" t="s">
        <v>1331</v>
      </c>
      <c r="C474">
        <v>1</v>
      </c>
      <c r="D474" t="s">
        <v>2303</v>
      </c>
      <c r="E474" t="s">
        <v>1335</v>
      </c>
      <c r="F474" t="s">
        <v>1517</v>
      </c>
      <c r="G474" s="98" t="s">
        <v>14</v>
      </c>
    </row>
    <row r="475" spans="1:7" x14ac:dyDescent="0.3">
      <c r="A475" t="s">
        <v>2304</v>
      </c>
      <c r="B475" t="s">
        <v>1331</v>
      </c>
      <c r="C475">
        <v>1</v>
      </c>
      <c r="D475" t="s">
        <v>2305</v>
      </c>
      <c r="E475" t="s">
        <v>1335</v>
      </c>
      <c r="F475" t="s">
        <v>1517</v>
      </c>
      <c r="G475" s="98" t="s">
        <v>14</v>
      </c>
    </row>
    <row r="476" spans="1:7" x14ac:dyDescent="0.3">
      <c r="A476" t="s">
        <v>2306</v>
      </c>
      <c r="B476" t="s">
        <v>1331</v>
      </c>
      <c r="C476">
        <v>1</v>
      </c>
      <c r="D476" t="s">
        <v>2307</v>
      </c>
      <c r="E476" t="s">
        <v>1335</v>
      </c>
      <c r="F476" t="s">
        <v>1517</v>
      </c>
      <c r="G476" s="98" t="s">
        <v>14</v>
      </c>
    </row>
    <row r="477" spans="1:7" x14ac:dyDescent="0.3">
      <c r="A477" t="s">
        <v>2308</v>
      </c>
      <c r="B477" t="s">
        <v>1331</v>
      </c>
      <c r="C477">
        <v>1</v>
      </c>
      <c r="D477" t="s">
        <v>2309</v>
      </c>
      <c r="E477" t="s">
        <v>1335</v>
      </c>
      <c r="F477" t="s">
        <v>1517</v>
      </c>
      <c r="G477" s="98" t="s">
        <v>14</v>
      </c>
    </row>
    <row r="478" spans="1:7" x14ac:dyDescent="0.3">
      <c r="A478" t="s">
        <v>2310</v>
      </c>
      <c r="B478" t="s">
        <v>1331</v>
      </c>
      <c r="C478">
        <v>1</v>
      </c>
      <c r="D478" t="s">
        <v>2311</v>
      </c>
      <c r="E478" t="s">
        <v>1335</v>
      </c>
      <c r="F478" t="s">
        <v>1517</v>
      </c>
      <c r="G478" s="98" t="s">
        <v>14</v>
      </c>
    </row>
    <row r="479" spans="1:7" x14ac:dyDescent="0.3">
      <c r="A479" t="s">
        <v>2312</v>
      </c>
      <c r="B479" t="s">
        <v>1331</v>
      </c>
      <c r="C479">
        <v>1</v>
      </c>
      <c r="D479" t="s">
        <v>2313</v>
      </c>
      <c r="E479" t="s">
        <v>1335</v>
      </c>
      <c r="F479" t="s">
        <v>1517</v>
      </c>
      <c r="G479" s="98" t="s">
        <v>14</v>
      </c>
    </row>
    <row r="480" spans="1:7" x14ac:dyDescent="0.3">
      <c r="A480" t="s">
        <v>2314</v>
      </c>
      <c r="B480" t="s">
        <v>1331</v>
      </c>
      <c r="C480">
        <v>1</v>
      </c>
      <c r="D480" t="s">
        <v>2315</v>
      </c>
      <c r="E480" t="s">
        <v>1335</v>
      </c>
      <c r="F480" t="s">
        <v>1517</v>
      </c>
      <c r="G480" s="98" t="s">
        <v>14</v>
      </c>
    </row>
    <row r="481" spans="1:7" x14ac:dyDescent="0.3">
      <c r="A481" t="s">
        <v>2316</v>
      </c>
      <c r="B481" t="s">
        <v>1331</v>
      </c>
      <c r="C481">
        <v>1</v>
      </c>
      <c r="D481" t="s">
        <v>2317</v>
      </c>
      <c r="E481" t="s">
        <v>1335</v>
      </c>
      <c r="F481" t="s">
        <v>1517</v>
      </c>
      <c r="G481" s="98" t="s">
        <v>14</v>
      </c>
    </row>
    <row r="482" spans="1:7" x14ac:dyDescent="0.3">
      <c r="A482" t="s">
        <v>2318</v>
      </c>
      <c r="B482" t="s">
        <v>1331</v>
      </c>
      <c r="C482">
        <v>1</v>
      </c>
      <c r="D482" t="s">
        <v>2319</v>
      </c>
      <c r="E482" t="s">
        <v>1335</v>
      </c>
      <c r="F482" t="s">
        <v>1517</v>
      </c>
      <c r="G482" s="98" t="s">
        <v>14</v>
      </c>
    </row>
    <row r="483" spans="1:7" x14ac:dyDescent="0.3">
      <c r="A483" t="s">
        <v>2320</v>
      </c>
      <c r="B483" t="s">
        <v>1331</v>
      </c>
      <c r="C483">
        <v>1</v>
      </c>
      <c r="D483" t="s">
        <v>2321</v>
      </c>
      <c r="E483" t="s">
        <v>1335</v>
      </c>
      <c r="F483" t="s">
        <v>1517</v>
      </c>
      <c r="G483" s="98" t="s">
        <v>14</v>
      </c>
    </row>
    <row r="484" spans="1:7" x14ac:dyDescent="0.3">
      <c r="A484" t="s">
        <v>2322</v>
      </c>
      <c r="B484" t="s">
        <v>1331</v>
      </c>
      <c r="C484">
        <v>1</v>
      </c>
      <c r="D484" t="s">
        <v>2323</v>
      </c>
      <c r="E484" t="s">
        <v>1335</v>
      </c>
      <c r="F484" t="s">
        <v>1517</v>
      </c>
      <c r="G484" s="98" t="s">
        <v>14</v>
      </c>
    </row>
    <row r="485" spans="1:7" x14ac:dyDescent="0.3">
      <c r="A485" t="s">
        <v>2324</v>
      </c>
      <c r="B485" t="s">
        <v>1331</v>
      </c>
      <c r="C485">
        <v>1</v>
      </c>
      <c r="D485" t="s">
        <v>2325</v>
      </c>
      <c r="E485" t="s">
        <v>1335</v>
      </c>
      <c r="F485" t="s">
        <v>1517</v>
      </c>
      <c r="G485" s="98" t="s">
        <v>14</v>
      </c>
    </row>
    <row r="486" spans="1:7" x14ac:dyDescent="0.3">
      <c r="A486" t="s">
        <v>2326</v>
      </c>
      <c r="B486" t="s">
        <v>1331</v>
      </c>
      <c r="C486">
        <v>1</v>
      </c>
      <c r="D486" t="s">
        <v>2327</v>
      </c>
      <c r="E486" t="s">
        <v>1335</v>
      </c>
      <c r="F486" t="s">
        <v>1517</v>
      </c>
      <c r="G486" s="98" t="s">
        <v>14</v>
      </c>
    </row>
    <row r="487" spans="1:7" x14ac:dyDescent="0.3">
      <c r="A487" t="s">
        <v>2328</v>
      </c>
      <c r="B487" t="s">
        <v>1331</v>
      </c>
      <c r="C487">
        <v>1</v>
      </c>
      <c r="D487" t="s">
        <v>2329</v>
      </c>
      <c r="E487" t="s">
        <v>1335</v>
      </c>
      <c r="F487" t="s">
        <v>1517</v>
      </c>
      <c r="G487" s="98" t="s">
        <v>14</v>
      </c>
    </row>
    <row r="488" spans="1:7" x14ac:dyDescent="0.3">
      <c r="A488" t="s">
        <v>2330</v>
      </c>
      <c r="B488" t="s">
        <v>1331</v>
      </c>
      <c r="C488">
        <v>1</v>
      </c>
      <c r="D488" t="s">
        <v>2331</v>
      </c>
      <c r="E488" t="s">
        <v>1335</v>
      </c>
      <c r="F488" t="s">
        <v>1517</v>
      </c>
      <c r="G488" s="98" t="s">
        <v>14</v>
      </c>
    </row>
    <row r="489" spans="1:7" x14ac:dyDescent="0.3">
      <c r="A489" t="s">
        <v>2332</v>
      </c>
      <c r="B489" t="s">
        <v>1331</v>
      </c>
      <c r="C489">
        <v>1</v>
      </c>
      <c r="D489" t="s">
        <v>2333</v>
      </c>
      <c r="E489" t="s">
        <v>1335</v>
      </c>
      <c r="F489" t="s">
        <v>1517</v>
      </c>
      <c r="G489" s="98" t="s">
        <v>14</v>
      </c>
    </row>
    <row r="490" spans="1:7" x14ac:dyDescent="0.3">
      <c r="A490" t="s">
        <v>2334</v>
      </c>
      <c r="B490" t="s">
        <v>1331</v>
      </c>
      <c r="C490">
        <v>1</v>
      </c>
      <c r="D490" t="s">
        <v>2335</v>
      </c>
      <c r="E490" t="s">
        <v>1335</v>
      </c>
      <c r="F490" t="s">
        <v>1517</v>
      </c>
      <c r="G490" s="98" t="s">
        <v>14</v>
      </c>
    </row>
    <row r="491" spans="1:7" x14ac:dyDescent="0.3">
      <c r="A491" t="s">
        <v>2336</v>
      </c>
      <c r="B491" t="s">
        <v>1331</v>
      </c>
      <c r="C491">
        <v>1</v>
      </c>
      <c r="D491" t="s">
        <v>2337</v>
      </c>
      <c r="E491" t="s">
        <v>1335</v>
      </c>
      <c r="F491" t="s">
        <v>1517</v>
      </c>
      <c r="G491" s="98" t="s">
        <v>14</v>
      </c>
    </row>
    <row r="492" spans="1:7" x14ac:dyDescent="0.3">
      <c r="A492" t="s">
        <v>2338</v>
      </c>
      <c r="B492" t="s">
        <v>1331</v>
      </c>
      <c r="C492">
        <v>1</v>
      </c>
      <c r="D492" t="s">
        <v>2339</v>
      </c>
      <c r="E492" t="s">
        <v>1335</v>
      </c>
      <c r="F492" t="s">
        <v>1517</v>
      </c>
      <c r="G492" s="98" t="s">
        <v>14</v>
      </c>
    </row>
    <row r="493" spans="1:7" x14ac:dyDescent="0.3">
      <c r="A493" t="s">
        <v>2340</v>
      </c>
      <c r="B493" t="s">
        <v>1331</v>
      </c>
      <c r="C493">
        <v>1</v>
      </c>
      <c r="D493" t="s">
        <v>2341</v>
      </c>
      <c r="E493" t="s">
        <v>1335</v>
      </c>
      <c r="F493" t="s">
        <v>1517</v>
      </c>
      <c r="G493" s="98" t="s">
        <v>14</v>
      </c>
    </row>
    <row r="494" spans="1:7" x14ac:dyDescent="0.3">
      <c r="A494" t="s">
        <v>2342</v>
      </c>
      <c r="B494" t="s">
        <v>1331</v>
      </c>
      <c r="C494">
        <v>1</v>
      </c>
      <c r="D494" t="s">
        <v>2343</v>
      </c>
      <c r="E494" t="s">
        <v>1335</v>
      </c>
      <c r="F494" t="s">
        <v>1517</v>
      </c>
      <c r="G494" s="98" t="s">
        <v>14</v>
      </c>
    </row>
    <row r="495" spans="1:7" x14ac:dyDescent="0.3">
      <c r="A495" t="s">
        <v>2344</v>
      </c>
      <c r="B495" t="s">
        <v>1331</v>
      </c>
      <c r="C495">
        <v>1</v>
      </c>
      <c r="D495" t="s">
        <v>2345</v>
      </c>
      <c r="E495" t="s">
        <v>1442</v>
      </c>
      <c r="F495" t="s">
        <v>1343</v>
      </c>
      <c r="G495" s="98" t="s">
        <v>14</v>
      </c>
    </row>
    <row r="496" spans="1:7" x14ac:dyDescent="0.3">
      <c r="A496" t="s">
        <v>2346</v>
      </c>
      <c r="B496" t="s">
        <v>1331</v>
      </c>
      <c r="C496">
        <v>1</v>
      </c>
      <c r="D496" t="s">
        <v>2347</v>
      </c>
      <c r="E496" t="s">
        <v>1442</v>
      </c>
      <c r="F496" t="s">
        <v>1343</v>
      </c>
      <c r="G496" s="98" t="s">
        <v>14</v>
      </c>
    </row>
    <row r="497" spans="1:7" x14ac:dyDescent="0.3">
      <c r="A497" t="s">
        <v>2348</v>
      </c>
      <c r="B497" t="s">
        <v>1331</v>
      </c>
      <c r="C497">
        <v>1</v>
      </c>
      <c r="D497" t="s">
        <v>2349</v>
      </c>
      <c r="E497" t="s">
        <v>1442</v>
      </c>
      <c r="F497" t="s">
        <v>1343</v>
      </c>
      <c r="G497" s="98" t="s">
        <v>14</v>
      </c>
    </row>
    <row r="498" spans="1:7" x14ac:dyDescent="0.3">
      <c r="A498" t="s">
        <v>2350</v>
      </c>
      <c r="B498" t="s">
        <v>1331</v>
      </c>
      <c r="C498">
        <v>1</v>
      </c>
      <c r="D498" t="s">
        <v>2351</v>
      </c>
      <c r="E498" t="s">
        <v>1442</v>
      </c>
      <c r="F498" t="s">
        <v>1343</v>
      </c>
      <c r="G498" s="98" t="s">
        <v>14</v>
      </c>
    </row>
    <row r="499" spans="1:7" x14ac:dyDescent="0.3">
      <c r="A499" t="s">
        <v>2352</v>
      </c>
      <c r="B499" t="s">
        <v>1331</v>
      </c>
      <c r="C499">
        <v>1</v>
      </c>
      <c r="D499" t="s">
        <v>2353</v>
      </c>
      <c r="E499" t="s">
        <v>1442</v>
      </c>
      <c r="F499" t="s">
        <v>1343</v>
      </c>
      <c r="G499" s="98" t="s">
        <v>14</v>
      </c>
    </row>
    <row r="500" spans="1:7" x14ac:dyDescent="0.3">
      <c r="A500" t="s">
        <v>2354</v>
      </c>
      <c r="B500" t="s">
        <v>1331</v>
      </c>
      <c r="C500">
        <v>1</v>
      </c>
      <c r="D500" t="s">
        <v>2355</v>
      </c>
      <c r="E500" t="s">
        <v>1442</v>
      </c>
      <c r="F500" t="s">
        <v>1343</v>
      </c>
      <c r="G500" s="98" t="s">
        <v>14</v>
      </c>
    </row>
    <row r="501" spans="1:7" x14ac:dyDescent="0.3">
      <c r="A501" t="s">
        <v>2356</v>
      </c>
      <c r="B501" t="s">
        <v>1331</v>
      </c>
      <c r="C501">
        <v>1</v>
      </c>
      <c r="D501" t="s">
        <v>2357</v>
      </c>
      <c r="E501" t="s">
        <v>1442</v>
      </c>
      <c r="F501" t="s">
        <v>1343</v>
      </c>
      <c r="G501" s="98" t="s">
        <v>14</v>
      </c>
    </row>
    <row r="502" spans="1:7" x14ac:dyDescent="0.3">
      <c r="A502" t="s">
        <v>2358</v>
      </c>
      <c r="B502" t="s">
        <v>1331</v>
      </c>
      <c r="C502">
        <v>1</v>
      </c>
      <c r="D502" t="s">
        <v>2359</v>
      </c>
      <c r="E502" t="s">
        <v>1442</v>
      </c>
      <c r="F502" t="s">
        <v>1343</v>
      </c>
      <c r="G502" s="98" t="s">
        <v>14</v>
      </c>
    </row>
    <row r="503" spans="1:7" x14ac:dyDescent="0.3">
      <c r="A503" t="s">
        <v>2360</v>
      </c>
      <c r="B503" t="s">
        <v>1331</v>
      </c>
      <c r="C503">
        <v>1</v>
      </c>
      <c r="D503" t="s">
        <v>2361</v>
      </c>
      <c r="E503" t="s">
        <v>1442</v>
      </c>
      <c r="F503" t="s">
        <v>1343</v>
      </c>
      <c r="G503" s="98" t="s">
        <v>14</v>
      </c>
    </row>
    <row r="504" spans="1:7" x14ac:dyDescent="0.3">
      <c r="A504" t="s">
        <v>2362</v>
      </c>
      <c r="B504" t="s">
        <v>1331</v>
      </c>
      <c r="C504">
        <v>1</v>
      </c>
      <c r="D504" t="s">
        <v>2363</v>
      </c>
      <c r="E504" t="s">
        <v>1442</v>
      </c>
      <c r="F504" t="s">
        <v>1343</v>
      </c>
      <c r="G504" s="98" t="s">
        <v>14</v>
      </c>
    </row>
    <row r="505" spans="1:7" x14ac:dyDescent="0.3">
      <c r="A505" t="s">
        <v>2364</v>
      </c>
      <c r="B505" t="s">
        <v>1331</v>
      </c>
      <c r="C505">
        <v>1</v>
      </c>
      <c r="D505" t="s">
        <v>2365</v>
      </c>
      <c r="E505" t="s">
        <v>1442</v>
      </c>
      <c r="F505" t="s">
        <v>1343</v>
      </c>
      <c r="G505" s="98" t="s">
        <v>14</v>
      </c>
    </row>
    <row r="506" spans="1:7" x14ac:dyDescent="0.3">
      <c r="A506" t="s">
        <v>2366</v>
      </c>
      <c r="B506" t="s">
        <v>1331</v>
      </c>
      <c r="C506">
        <v>1</v>
      </c>
      <c r="D506" t="s">
        <v>2367</v>
      </c>
      <c r="E506" t="s">
        <v>1442</v>
      </c>
      <c r="F506" t="s">
        <v>1343</v>
      </c>
      <c r="G506" s="98" t="s">
        <v>14</v>
      </c>
    </row>
    <row r="507" spans="1:7" x14ac:dyDescent="0.3">
      <c r="A507" t="s">
        <v>2368</v>
      </c>
      <c r="B507" t="s">
        <v>1331</v>
      </c>
      <c r="C507">
        <v>1</v>
      </c>
      <c r="D507" t="s">
        <v>2369</v>
      </c>
      <c r="E507" t="s">
        <v>1442</v>
      </c>
      <c r="F507" t="s">
        <v>1343</v>
      </c>
      <c r="G507" s="98" t="s">
        <v>14</v>
      </c>
    </row>
    <row r="508" spans="1:7" x14ac:dyDescent="0.3">
      <c r="A508" t="s">
        <v>2370</v>
      </c>
      <c r="B508" t="s">
        <v>1331</v>
      </c>
      <c r="C508">
        <v>1</v>
      </c>
      <c r="D508" t="s">
        <v>2371</v>
      </c>
      <c r="E508" t="s">
        <v>1442</v>
      </c>
      <c r="F508" t="s">
        <v>1343</v>
      </c>
      <c r="G508" s="98" t="s">
        <v>14</v>
      </c>
    </row>
    <row r="509" spans="1:7" x14ac:dyDescent="0.3">
      <c r="A509" t="s">
        <v>2372</v>
      </c>
      <c r="B509" t="s">
        <v>1331</v>
      </c>
      <c r="C509">
        <v>1</v>
      </c>
      <c r="D509" t="s">
        <v>2373</v>
      </c>
      <c r="E509" t="s">
        <v>1442</v>
      </c>
      <c r="F509" t="s">
        <v>1343</v>
      </c>
      <c r="G509" s="98" t="s">
        <v>14</v>
      </c>
    </row>
    <row r="510" spans="1:7" x14ac:dyDescent="0.3">
      <c r="A510" t="s">
        <v>2374</v>
      </c>
      <c r="B510" t="s">
        <v>1331</v>
      </c>
      <c r="C510">
        <v>1</v>
      </c>
      <c r="D510" t="s">
        <v>2375</v>
      </c>
      <c r="E510" t="s">
        <v>1442</v>
      </c>
      <c r="F510" t="s">
        <v>1343</v>
      </c>
      <c r="G510" s="98" t="s">
        <v>14</v>
      </c>
    </row>
    <row r="511" spans="1:7" x14ac:dyDescent="0.3">
      <c r="A511" t="s">
        <v>2376</v>
      </c>
      <c r="B511" t="s">
        <v>1331</v>
      </c>
      <c r="C511">
        <v>1</v>
      </c>
      <c r="D511" t="s">
        <v>2377</v>
      </c>
      <c r="E511" t="s">
        <v>1442</v>
      </c>
      <c r="F511" t="s">
        <v>1343</v>
      </c>
      <c r="G511" s="98" t="s">
        <v>14</v>
      </c>
    </row>
    <row r="512" spans="1:7" x14ac:dyDescent="0.3">
      <c r="A512" t="s">
        <v>2378</v>
      </c>
      <c r="B512" t="s">
        <v>1331</v>
      </c>
      <c r="C512">
        <v>1</v>
      </c>
      <c r="D512" t="s">
        <v>2379</v>
      </c>
      <c r="E512" t="s">
        <v>1442</v>
      </c>
      <c r="F512" t="s">
        <v>1343</v>
      </c>
      <c r="G512" s="98" t="s">
        <v>14</v>
      </c>
    </row>
    <row r="513" spans="1:7" x14ac:dyDescent="0.3">
      <c r="A513" t="s">
        <v>2380</v>
      </c>
      <c r="B513" t="s">
        <v>1331</v>
      </c>
      <c r="C513">
        <v>1</v>
      </c>
      <c r="D513" t="s">
        <v>2381</v>
      </c>
      <c r="E513" t="s">
        <v>1442</v>
      </c>
      <c r="F513" t="s">
        <v>1343</v>
      </c>
      <c r="G513" s="98" t="s">
        <v>14</v>
      </c>
    </row>
    <row r="514" spans="1:7" x14ac:dyDescent="0.3">
      <c r="A514" t="s">
        <v>2382</v>
      </c>
      <c r="B514" t="s">
        <v>1331</v>
      </c>
      <c r="C514">
        <v>1</v>
      </c>
      <c r="D514" t="s">
        <v>2383</v>
      </c>
      <c r="E514" t="s">
        <v>1442</v>
      </c>
      <c r="F514" t="s">
        <v>1343</v>
      </c>
      <c r="G514" s="98" t="s">
        <v>14</v>
      </c>
    </row>
    <row r="515" spans="1:7" x14ac:dyDescent="0.3">
      <c r="A515" t="s">
        <v>2384</v>
      </c>
      <c r="B515" t="s">
        <v>1331</v>
      </c>
      <c r="C515">
        <v>1</v>
      </c>
      <c r="D515" t="s">
        <v>2385</v>
      </c>
      <c r="E515" t="s">
        <v>1442</v>
      </c>
      <c r="F515" t="s">
        <v>1343</v>
      </c>
      <c r="G515" s="98" t="s">
        <v>14</v>
      </c>
    </row>
    <row r="516" spans="1:7" x14ac:dyDescent="0.3">
      <c r="A516" t="s">
        <v>2386</v>
      </c>
      <c r="B516" t="s">
        <v>1331</v>
      </c>
      <c r="C516">
        <v>1</v>
      </c>
      <c r="D516" t="s">
        <v>2387</v>
      </c>
      <c r="E516" t="s">
        <v>1442</v>
      </c>
      <c r="F516" t="s">
        <v>1343</v>
      </c>
      <c r="G516" s="98" t="s">
        <v>14</v>
      </c>
    </row>
    <row r="517" spans="1:7" x14ac:dyDescent="0.3">
      <c r="A517" t="s">
        <v>2388</v>
      </c>
      <c r="B517" t="s">
        <v>1331</v>
      </c>
      <c r="C517">
        <v>1</v>
      </c>
      <c r="D517" t="s">
        <v>2389</v>
      </c>
      <c r="E517" t="s">
        <v>1442</v>
      </c>
      <c r="F517" t="s">
        <v>1343</v>
      </c>
      <c r="G517" s="98" t="s">
        <v>14</v>
      </c>
    </row>
    <row r="518" spans="1:7" x14ac:dyDescent="0.3">
      <c r="A518" t="s">
        <v>2390</v>
      </c>
      <c r="B518" t="s">
        <v>1331</v>
      </c>
      <c r="C518">
        <v>1</v>
      </c>
      <c r="D518" t="s">
        <v>2391</v>
      </c>
      <c r="E518" t="s">
        <v>1442</v>
      </c>
      <c r="F518" t="s">
        <v>1343</v>
      </c>
      <c r="G518" s="98" t="s">
        <v>14</v>
      </c>
    </row>
    <row r="519" spans="1:7" x14ac:dyDescent="0.3">
      <c r="A519" t="s">
        <v>2392</v>
      </c>
      <c r="B519" t="s">
        <v>1331</v>
      </c>
      <c r="C519">
        <v>1</v>
      </c>
      <c r="D519" t="s">
        <v>2393</v>
      </c>
      <c r="E519" t="s">
        <v>1442</v>
      </c>
      <c r="F519" t="s">
        <v>1343</v>
      </c>
      <c r="G519" s="98" t="s">
        <v>14</v>
      </c>
    </row>
    <row r="520" spans="1:7" x14ac:dyDescent="0.3">
      <c r="A520" t="s">
        <v>2394</v>
      </c>
      <c r="B520" t="s">
        <v>1331</v>
      </c>
      <c r="C520">
        <v>1</v>
      </c>
      <c r="D520" t="s">
        <v>2395</v>
      </c>
      <c r="E520" t="s">
        <v>1442</v>
      </c>
      <c r="F520" t="s">
        <v>1343</v>
      </c>
      <c r="G520" s="98" t="s">
        <v>14</v>
      </c>
    </row>
    <row r="521" spans="1:7" x14ac:dyDescent="0.3">
      <c r="A521" t="s">
        <v>2396</v>
      </c>
      <c r="B521" t="s">
        <v>1331</v>
      </c>
      <c r="C521">
        <v>1</v>
      </c>
      <c r="D521" t="s">
        <v>2397</v>
      </c>
      <c r="E521" t="s">
        <v>1442</v>
      </c>
      <c r="F521" t="s">
        <v>1343</v>
      </c>
      <c r="G521" s="98" t="s">
        <v>14</v>
      </c>
    </row>
    <row r="522" spans="1:7" x14ac:dyDescent="0.3">
      <c r="A522" t="s">
        <v>2398</v>
      </c>
      <c r="B522" t="s">
        <v>1331</v>
      </c>
      <c r="C522">
        <v>1</v>
      </c>
      <c r="D522" t="s">
        <v>2399</v>
      </c>
      <c r="E522" t="s">
        <v>1442</v>
      </c>
      <c r="F522" t="s">
        <v>1343</v>
      </c>
      <c r="G522" s="98" t="s">
        <v>14</v>
      </c>
    </row>
    <row r="523" spans="1:7" x14ac:dyDescent="0.3">
      <c r="A523" t="s">
        <v>2400</v>
      </c>
      <c r="B523" t="s">
        <v>1331</v>
      </c>
      <c r="C523">
        <v>1</v>
      </c>
      <c r="D523" t="s">
        <v>2401</v>
      </c>
      <c r="E523" t="s">
        <v>1442</v>
      </c>
      <c r="F523" t="s">
        <v>1343</v>
      </c>
      <c r="G523" s="98" t="s">
        <v>14</v>
      </c>
    </row>
    <row r="524" spans="1:7" x14ac:dyDescent="0.3">
      <c r="A524" t="s">
        <v>2402</v>
      </c>
      <c r="B524" t="s">
        <v>1331</v>
      </c>
      <c r="C524">
        <v>1</v>
      </c>
      <c r="D524" t="s">
        <v>2403</v>
      </c>
      <c r="E524" t="s">
        <v>1442</v>
      </c>
      <c r="F524" t="s">
        <v>1343</v>
      </c>
      <c r="G524" s="98" t="s">
        <v>14</v>
      </c>
    </row>
    <row r="525" spans="1:7" x14ac:dyDescent="0.3">
      <c r="A525" t="s">
        <v>2404</v>
      </c>
      <c r="B525" t="s">
        <v>1331</v>
      </c>
      <c r="C525">
        <v>1</v>
      </c>
      <c r="D525" t="s">
        <v>2405</v>
      </c>
      <c r="E525" t="s">
        <v>1442</v>
      </c>
      <c r="F525" t="s">
        <v>1343</v>
      </c>
      <c r="G525" s="98" t="s">
        <v>14</v>
      </c>
    </row>
    <row r="526" spans="1:7" x14ac:dyDescent="0.3">
      <c r="A526" t="s">
        <v>2406</v>
      </c>
      <c r="B526" t="s">
        <v>1331</v>
      </c>
      <c r="C526">
        <v>1</v>
      </c>
      <c r="D526" t="s">
        <v>2407</v>
      </c>
      <c r="E526" t="s">
        <v>1442</v>
      </c>
      <c r="F526" t="s">
        <v>1343</v>
      </c>
      <c r="G526" s="98" t="s">
        <v>14</v>
      </c>
    </row>
    <row r="527" spans="1:7" x14ac:dyDescent="0.3">
      <c r="A527" t="s">
        <v>2408</v>
      </c>
      <c r="B527" t="s">
        <v>1331</v>
      </c>
      <c r="C527">
        <v>1</v>
      </c>
      <c r="D527" t="s">
        <v>2409</v>
      </c>
      <c r="E527" t="s">
        <v>1442</v>
      </c>
      <c r="F527" t="s">
        <v>1343</v>
      </c>
      <c r="G527" s="98" t="s">
        <v>14</v>
      </c>
    </row>
    <row r="528" spans="1:7" x14ac:dyDescent="0.3">
      <c r="A528" t="s">
        <v>2410</v>
      </c>
      <c r="B528" t="s">
        <v>1331</v>
      </c>
      <c r="C528">
        <v>1</v>
      </c>
      <c r="D528" t="s">
        <v>2411</v>
      </c>
      <c r="E528" t="s">
        <v>1442</v>
      </c>
      <c r="F528" t="s">
        <v>1343</v>
      </c>
      <c r="G528" s="98" t="s">
        <v>14</v>
      </c>
    </row>
    <row r="529" spans="1:7" x14ac:dyDescent="0.3">
      <c r="A529" t="s">
        <v>2412</v>
      </c>
      <c r="B529" t="s">
        <v>1331</v>
      </c>
      <c r="C529">
        <v>1</v>
      </c>
      <c r="D529" t="s">
        <v>2413</v>
      </c>
      <c r="E529" t="s">
        <v>1335</v>
      </c>
      <c r="F529" t="s">
        <v>2414</v>
      </c>
      <c r="G529" s="98" t="s">
        <v>14</v>
      </c>
    </row>
    <row r="530" spans="1:7" x14ac:dyDescent="0.3">
      <c r="A530" t="s">
        <v>2415</v>
      </c>
      <c r="B530" t="s">
        <v>1331</v>
      </c>
      <c r="C530">
        <v>1</v>
      </c>
      <c r="D530" t="s">
        <v>2416</v>
      </c>
      <c r="E530" t="s">
        <v>1335</v>
      </c>
      <c r="F530" t="s">
        <v>2414</v>
      </c>
      <c r="G530" s="98" t="s">
        <v>14</v>
      </c>
    </row>
    <row r="531" spans="1:7" x14ac:dyDescent="0.3">
      <c r="A531" t="s">
        <v>2417</v>
      </c>
      <c r="B531" t="s">
        <v>1331</v>
      </c>
      <c r="C531">
        <v>1</v>
      </c>
      <c r="D531" t="s">
        <v>2418</v>
      </c>
      <c r="E531" t="s">
        <v>1335</v>
      </c>
      <c r="F531" t="s">
        <v>2414</v>
      </c>
      <c r="G531" s="98" t="s">
        <v>14</v>
      </c>
    </row>
    <row r="532" spans="1:7" x14ac:dyDescent="0.3">
      <c r="A532" t="s">
        <v>2419</v>
      </c>
      <c r="B532" t="s">
        <v>1331</v>
      </c>
      <c r="C532">
        <v>1</v>
      </c>
      <c r="D532" t="s">
        <v>2420</v>
      </c>
      <c r="E532" t="s">
        <v>1335</v>
      </c>
      <c r="F532" t="s">
        <v>2414</v>
      </c>
      <c r="G532" s="98" t="s">
        <v>14</v>
      </c>
    </row>
    <row r="533" spans="1:7" x14ac:dyDescent="0.3">
      <c r="A533" t="s">
        <v>2421</v>
      </c>
      <c r="B533" t="s">
        <v>1331</v>
      </c>
      <c r="C533">
        <v>1</v>
      </c>
      <c r="D533" t="s">
        <v>2422</v>
      </c>
      <c r="E533" t="s">
        <v>1335</v>
      </c>
      <c r="F533" t="s">
        <v>2414</v>
      </c>
      <c r="G533" s="98" t="s">
        <v>14</v>
      </c>
    </row>
    <row r="534" spans="1:7" x14ac:dyDescent="0.3">
      <c r="A534" t="s">
        <v>2423</v>
      </c>
      <c r="B534" t="s">
        <v>1331</v>
      </c>
      <c r="C534">
        <v>1</v>
      </c>
      <c r="D534" t="s">
        <v>2424</v>
      </c>
      <c r="E534" t="s">
        <v>1335</v>
      </c>
      <c r="F534" t="s">
        <v>2414</v>
      </c>
      <c r="G534" s="98" t="s">
        <v>14</v>
      </c>
    </row>
    <row r="535" spans="1:7" x14ac:dyDescent="0.3">
      <c r="A535" t="s">
        <v>2425</v>
      </c>
      <c r="B535" t="s">
        <v>1331</v>
      </c>
      <c r="C535">
        <v>1</v>
      </c>
      <c r="D535" t="s">
        <v>2426</v>
      </c>
      <c r="E535" t="s">
        <v>1335</v>
      </c>
      <c r="F535" t="s">
        <v>2414</v>
      </c>
      <c r="G535" s="98" t="s">
        <v>14</v>
      </c>
    </row>
    <row r="536" spans="1:7" x14ac:dyDescent="0.3">
      <c r="A536" t="s">
        <v>2427</v>
      </c>
      <c r="B536" t="s">
        <v>1331</v>
      </c>
      <c r="C536">
        <v>1</v>
      </c>
      <c r="D536" t="s">
        <v>2428</v>
      </c>
      <c r="E536" t="s">
        <v>1335</v>
      </c>
      <c r="F536" t="s">
        <v>2414</v>
      </c>
      <c r="G536" s="98" t="s">
        <v>14</v>
      </c>
    </row>
    <row r="537" spans="1:7" x14ac:dyDescent="0.3">
      <c r="A537" t="s">
        <v>2429</v>
      </c>
      <c r="B537" t="s">
        <v>1331</v>
      </c>
      <c r="C537">
        <v>1</v>
      </c>
      <c r="D537" t="s">
        <v>2430</v>
      </c>
      <c r="E537" t="s">
        <v>1335</v>
      </c>
      <c r="F537" t="s">
        <v>2414</v>
      </c>
      <c r="G537" s="98" t="s">
        <v>14</v>
      </c>
    </row>
    <row r="538" spans="1:7" x14ac:dyDescent="0.3">
      <c r="A538" t="s">
        <v>2431</v>
      </c>
      <c r="B538" t="s">
        <v>1331</v>
      </c>
      <c r="C538">
        <v>1</v>
      </c>
      <c r="D538" t="s">
        <v>2432</v>
      </c>
      <c r="E538" t="s">
        <v>1335</v>
      </c>
      <c r="F538" t="s">
        <v>2414</v>
      </c>
      <c r="G538" s="98" t="s">
        <v>14</v>
      </c>
    </row>
    <row r="539" spans="1:7" x14ac:dyDescent="0.3">
      <c r="A539" t="s">
        <v>2433</v>
      </c>
      <c r="B539" t="s">
        <v>1331</v>
      </c>
      <c r="C539">
        <v>1</v>
      </c>
      <c r="D539" t="s">
        <v>2434</v>
      </c>
      <c r="E539" t="s">
        <v>1335</v>
      </c>
      <c r="F539" t="s">
        <v>2414</v>
      </c>
      <c r="G539" s="98" t="s">
        <v>14</v>
      </c>
    </row>
    <row r="540" spans="1:7" x14ac:dyDescent="0.3">
      <c r="A540" t="s">
        <v>2435</v>
      </c>
      <c r="B540" t="s">
        <v>1331</v>
      </c>
      <c r="C540">
        <v>1</v>
      </c>
      <c r="D540" t="s">
        <v>2436</v>
      </c>
      <c r="E540" t="s">
        <v>1335</v>
      </c>
      <c r="F540" t="s">
        <v>2414</v>
      </c>
      <c r="G540" s="98" t="s">
        <v>14</v>
      </c>
    </row>
    <row r="541" spans="1:7" x14ac:dyDescent="0.3">
      <c r="A541" t="s">
        <v>2437</v>
      </c>
      <c r="B541" t="s">
        <v>1331</v>
      </c>
      <c r="C541">
        <v>1</v>
      </c>
      <c r="D541" t="s">
        <v>2438</v>
      </c>
      <c r="E541" t="s">
        <v>1335</v>
      </c>
      <c r="F541" t="s">
        <v>2414</v>
      </c>
      <c r="G541" s="98" t="s">
        <v>14</v>
      </c>
    </row>
    <row r="542" spans="1:7" x14ac:dyDescent="0.3">
      <c r="A542" t="s">
        <v>2439</v>
      </c>
      <c r="B542" t="s">
        <v>1331</v>
      </c>
      <c r="C542">
        <v>1</v>
      </c>
      <c r="D542" t="s">
        <v>2440</v>
      </c>
      <c r="E542" t="s">
        <v>1335</v>
      </c>
      <c r="F542" t="s">
        <v>2414</v>
      </c>
      <c r="G542" s="98" t="s">
        <v>14</v>
      </c>
    </row>
    <row r="543" spans="1:7" x14ac:dyDescent="0.3">
      <c r="A543" t="s">
        <v>2441</v>
      </c>
      <c r="B543" t="s">
        <v>1331</v>
      </c>
      <c r="C543">
        <v>1</v>
      </c>
      <c r="D543" t="s">
        <v>2442</v>
      </c>
      <c r="E543" t="s">
        <v>1335</v>
      </c>
      <c r="F543" t="s">
        <v>2414</v>
      </c>
      <c r="G543" s="98" t="s">
        <v>14</v>
      </c>
    </row>
    <row r="544" spans="1:7" x14ac:dyDescent="0.3">
      <c r="A544" t="s">
        <v>2443</v>
      </c>
      <c r="B544" t="s">
        <v>1331</v>
      </c>
      <c r="C544">
        <v>1</v>
      </c>
      <c r="D544" t="s">
        <v>2444</v>
      </c>
      <c r="E544" t="s">
        <v>1335</v>
      </c>
      <c r="F544" t="s">
        <v>2414</v>
      </c>
      <c r="G544" s="98" t="s">
        <v>14</v>
      </c>
    </row>
    <row r="545" spans="1:7" x14ac:dyDescent="0.3">
      <c r="A545" t="s">
        <v>2445</v>
      </c>
      <c r="B545" t="s">
        <v>1331</v>
      </c>
      <c r="C545">
        <v>1</v>
      </c>
      <c r="D545" t="s">
        <v>2446</v>
      </c>
      <c r="E545" t="s">
        <v>1335</v>
      </c>
      <c r="F545" t="s">
        <v>2414</v>
      </c>
      <c r="G545" s="98" t="s">
        <v>14</v>
      </c>
    </row>
    <row r="546" spans="1:7" x14ac:dyDescent="0.3">
      <c r="A546" t="s">
        <v>2447</v>
      </c>
      <c r="B546" t="s">
        <v>1331</v>
      </c>
      <c r="C546">
        <v>1</v>
      </c>
      <c r="D546" t="s">
        <v>2448</v>
      </c>
      <c r="E546" t="s">
        <v>1335</v>
      </c>
      <c r="F546" t="s">
        <v>2414</v>
      </c>
      <c r="G546" s="98" t="s">
        <v>14</v>
      </c>
    </row>
    <row r="547" spans="1:7" x14ac:dyDescent="0.3">
      <c r="A547" t="s">
        <v>2449</v>
      </c>
      <c r="B547" t="s">
        <v>1331</v>
      </c>
      <c r="C547">
        <v>1</v>
      </c>
      <c r="D547" t="s">
        <v>2450</v>
      </c>
      <c r="E547" t="s">
        <v>1335</v>
      </c>
      <c r="F547" t="s">
        <v>2414</v>
      </c>
      <c r="G547" s="98" t="s">
        <v>14</v>
      </c>
    </row>
    <row r="548" spans="1:7" x14ac:dyDescent="0.3">
      <c r="A548" t="s">
        <v>2451</v>
      </c>
      <c r="B548" t="s">
        <v>1331</v>
      </c>
      <c r="C548">
        <v>1</v>
      </c>
      <c r="D548" t="s">
        <v>2452</v>
      </c>
      <c r="E548" t="s">
        <v>1335</v>
      </c>
      <c r="F548" t="s">
        <v>2414</v>
      </c>
      <c r="G548" s="98" t="s">
        <v>14</v>
      </c>
    </row>
    <row r="549" spans="1:7" x14ac:dyDescent="0.3">
      <c r="A549" t="s">
        <v>2453</v>
      </c>
      <c r="B549" t="s">
        <v>1331</v>
      </c>
      <c r="C549">
        <v>1</v>
      </c>
      <c r="D549" t="s">
        <v>2454</v>
      </c>
      <c r="E549" t="s">
        <v>1335</v>
      </c>
      <c r="F549" t="s">
        <v>2414</v>
      </c>
      <c r="G549" s="98" t="s">
        <v>14</v>
      </c>
    </row>
    <row r="550" spans="1:7" x14ac:dyDescent="0.3">
      <c r="A550" t="s">
        <v>2455</v>
      </c>
      <c r="B550" t="s">
        <v>1331</v>
      </c>
      <c r="C550">
        <v>1</v>
      </c>
      <c r="D550" t="s">
        <v>2456</v>
      </c>
      <c r="E550" t="s">
        <v>1335</v>
      </c>
      <c r="F550" t="s">
        <v>2414</v>
      </c>
      <c r="G550" s="98" t="s">
        <v>14</v>
      </c>
    </row>
    <row r="551" spans="1:7" x14ac:dyDescent="0.3">
      <c r="A551" t="s">
        <v>2457</v>
      </c>
      <c r="B551" t="s">
        <v>1331</v>
      </c>
      <c r="C551">
        <v>1</v>
      </c>
      <c r="D551" t="s">
        <v>2458</v>
      </c>
      <c r="E551" t="s">
        <v>1335</v>
      </c>
      <c r="F551" t="s">
        <v>2414</v>
      </c>
      <c r="G551" s="98" t="s">
        <v>14</v>
      </c>
    </row>
    <row r="552" spans="1:7" x14ac:dyDescent="0.3">
      <c r="A552" t="s">
        <v>2459</v>
      </c>
      <c r="B552" t="s">
        <v>1331</v>
      </c>
      <c r="C552">
        <v>1</v>
      </c>
      <c r="D552" t="s">
        <v>2460</v>
      </c>
      <c r="E552" t="s">
        <v>1335</v>
      </c>
      <c r="F552" t="s">
        <v>2414</v>
      </c>
      <c r="G552" s="98" t="s">
        <v>14</v>
      </c>
    </row>
    <row r="553" spans="1:7" x14ac:dyDescent="0.3">
      <c r="A553" t="s">
        <v>2461</v>
      </c>
      <c r="B553" t="s">
        <v>1331</v>
      </c>
      <c r="C553">
        <v>1</v>
      </c>
      <c r="D553" t="s">
        <v>2462</v>
      </c>
      <c r="E553" t="s">
        <v>1335</v>
      </c>
      <c r="F553" t="s">
        <v>2414</v>
      </c>
      <c r="G553" s="98" t="s">
        <v>14</v>
      </c>
    </row>
    <row r="554" spans="1:7" x14ac:dyDescent="0.3">
      <c r="A554" t="s">
        <v>2463</v>
      </c>
      <c r="B554" t="s">
        <v>1331</v>
      </c>
      <c r="C554">
        <v>1</v>
      </c>
      <c r="D554" t="s">
        <v>2464</v>
      </c>
      <c r="E554" t="s">
        <v>1335</v>
      </c>
      <c r="F554" t="s">
        <v>2414</v>
      </c>
      <c r="G554" s="98" t="s">
        <v>14</v>
      </c>
    </row>
    <row r="555" spans="1:7" x14ac:dyDescent="0.3">
      <c r="A555" t="s">
        <v>2465</v>
      </c>
      <c r="B555" t="s">
        <v>1331</v>
      </c>
      <c r="C555">
        <v>1</v>
      </c>
      <c r="D555" t="s">
        <v>2466</v>
      </c>
      <c r="E555" t="s">
        <v>1335</v>
      </c>
      <c r="F555" t="s">
        <v>2414</v>
      </c>
      <c r="G555" s="98" t="s">
        <v>14</v>
      </c>
    </row>
    <row r="556" spans="1:7" x14ac:dyDescent="0.3">
      <c r="A556" t="s">
        <v>2467</v>
      </c>
      <c r="B556" t="s">
        <v>1331</v>
      </c>
      <c r="C556">
        <v>1</v>
      </c>
      <c r="D556" t="s">
        <v>2468</v>
      </c>
      <c r="E556" t="s">
        <v>1335</v>
      </c>
      <c r="F556" t="s">
        <v>2414</v>
      </c>
      <c r="G556" s="98" t="s">
        <v>14</v>
      </c>
    </row>
    <row r="557" spans="1:7" x14ac:dyDescent="0.3">
      <c r="A557" t="s">
        <v>2469</v>
      </c>
      <c r="B557" t="s">
        <v>1331</v>
      </c>
      <c r="C557">
        <v>1</v>
      </c>
      <c r="D557" t="s">
        <v>2470</v>
      </c>
      <c r="E557" t="s">
        <v>1335</v>
      </c>
      <c r="F557" t="s">
        <v>2414</v>
      </c>
      <c r="G557" s="98" t="s">
        <v>14</v>
      </c>
    </row>
    <row r="558" spans="1:7" x14ac:dyDescent="0.3">
      <c r="A558" t="s">
        <v>2471</v>
      </c>
      <c r="B558" t="s">
        <v>1331</v>
      </c>
      <c r="C558">
        <v>1</v>
      </c>
      <c r="D558" t="s">
        <v>2472</v>
      </c>
      <c r="E558" t="s">
        <v>1335</v>
      </c>
      <c r="F558" t="s">
        <v>2414</v>
      </c>
      <c r="G558" s="98" t="s">
        <v>14</v>
      </c>
    </row>
    <row r="559" spans="1:7" x14ac:dyDescent="0.3">
      <c r="A559" t="s">
        <v>2473</v>
      </c>
      <c r="B559" t="s">
        <v>1331</v>
      </c>
      <c r="C559">
        <v>1</v>
      </c>
      <c r="D559" t="s">
        <v>2474</v>
      </c>
      <c r="E559" t="s">
        <v>1335</v>
      </c>
      <c r="F559" t="s">
        <v>2414</v>
      </c>
      <c r="G559" s="98" t="s">
        <v>14</v>
      </c>
    </row>
    <row r="560" spans="1:7" x14ac:dyDescent="0.3">
      <c r="A560" t="s">
        <v>2475</v>
      </c>
      <c r="B560" t="s">
        <v>1331</v>
      </c>
      <c r="C560">
        <v>1</v>
      </c>
      <c r="D560" t="s">
        <v>2476</v>
      </c>
      <c r="E560" t="s">
        <v>1335</v>
      </c>
      <c r="F560" t="s">
        <v>2414</v>
      </c>
      <c r="G560" s="98" t="s">
        <v>14</v>
      </c>
    </row>
    <row r="561" spans="1:7" x14ac:dyDescent="0.3">
      <c r="A561" t="s">
        <v>2477</v>
      </c>
      <c r="B561" t="s">
        <v>1331</v>
      </c>
      <c r="C561">
        <v>1</v>
      </c>
      <c r="D561" t="s">
        <v>2478</v>
      </c>
      <c r="E561" t="s">
        <v>1335</v>
      </c>
      <c r="F561" t="s">
        <v>2414</v>
      </c>
      <c r="G561" s="98" t="s">
        <v>14</v>
      </c>
    </row>
    <row r="562" spans="1:7" x14ac:dyDescent="0.3">
      <c r="A562" t="s">
        <v>2479</v>
      </c>
      <c r="B562" t="s">
        <v>1331</v>
      </c>
      <c r="C562">
        <v>1</v>
      </c>
      <c r="D562" t="s">
        <v>2480</v>
      </c>
      <c r="E562" t="s">
        <v>1335</v>
      </c>
      <c r="F562" t="s">
        <v>2414</v>
      </c>
      <c r="G562" s="98" t="s">
        <v>14</v>
      </c>
    </row>
    <row r="563" spans="1:7" x14ac:dyDescent="0.3">
      <c r="A563" t="s">
        <v>2481</v>
      </c>
      <c r="B563" t="s">
        <v>1331</v>
      </c>
      <c r="C563">
        <v>1</v>
      </c>
      <c r="D563" t="s">
        <v>2482</v>
      </c>
      <c r="E563" t="s">
        <v>1335</v>
      </c>
      <c r="F563" t="s">
        <v>2483</v>
      </c>
      <c r="G563" s="98" t="s">
        <v>14</v>
      </c>
    </row>
    <row r="564" spans="1:7" x14ac:dyDescent="0.3">
      <c r="A564" t="s">
        <v>2484</v>
      </c>
      <c r="B564" t="s">
        <v>1331</v>
      </c>
      <c r="C564">
        <v>1</v>
      </c>
      <c r="D564" t="s">
        <v>2485</v>
      </c>
      <c r="E564" t="s">
        <v>1335</v>
      </c>
      <c r="F564" t="s">
        <v>2483</v>
      </c>
      <c r="G564" s="98" t="s">
        <v>14</v>
      </c>
    </row>
    <row r="565" spans="1:7" x14ac:dyDescent="0.3">
      <c r="A565" t="s">
        <v>2486</v>
      </c>
      <c r="B565" t="s">
        <v>1331</v>
      </c>
      <c r="C565">
        <v>1</v>
      </c>
      <c r="D565" t="s">
        <v>2487</v>
      </c>
      <c r="E565" t="s">
        <v>1335</v>
      </c>
      <c r="F565" t="s">
        <v>2483</v>
      </c>
      <c r="G565" s="98" t="s">
        <v>14</v>
      </c>
    </row>
    <row r="566" spans="1:7" x14ac:dyDescent="0.3">
      <c r="A566" t="s">
        <v>2488</v>
      </c>
      <c r="B566" t="s">
        <v>1331</v>
      </c>
      <c r="C566">
        <v>1</v>
      </c>
      <c r="D566" t="s">
        <v>2489</v>
      </c>
      <c r="E566" t="s">
        <v>1335</v>
      </c>
      <c r="F566" t="s">
        <v>2483</v>
      </c>
      <c r="G566" s="98" t="s">
        <v>14</v>
      </c>
    </row>
    <row r="567" spans="1:7" x14ac:dyDescent="0.3">
      <c r="A567" t="s">
        <v>2490</v>
      </c>
      <c r="B567" t="s">
        <v>1331</v>
      </c>
      <c r="C567">
        <v>1</v>
      </c>
      <c r="D567" t="s">
        <v>2491</v>
      </c>
      <c r="E567" t="s">
        <v>1335</v>
      </c>
      <c r="F567" t="s">
        <v>2483</v>
      </c>
      <c r="G567" s="98" t="s">
        <v>14</v>
      </c>
    </row>
    <row r="568" spans="1:7" x14ac:dyDescent="0.3">
      <c r="A568" t="s">
        <v>2492</v>
      </c>
      <c r="B568" t="s">
        <v>1331</v>
      </c>
      <c r="C568">
        <v>1</v>
      </c>
      <c r="D568" t="s">
        <v>2493</v>
      </c>
      <c r="E568" t="s">
        <v>1335</v>
      </c>
      <c r="F568" t="s">
        <v>2483</v>
      </c>
      <c r="G568" s="98" t="s">
        <v>14</v>
      </c>
    </row>
    <row r="569" spans="1:7" x14ac:dyDescent="0.3">
      <c r="A569" t="s">
        <v>2494</v>
      </c>
      <c r="B569" t="s">
        <v>1331</v>
      </c>
      <c r="C569">
        <v>1</v>
      </c>
      <c r="D569" t="s">
        <v>2495</v>
      </c>
      <c r="E569" t="s">
        <v>1335</v>
      </c>
      <c r="F569" t="s">
        <v>2483</v>
      </c>
      <c r="G569" s="98" t="s">
        <v>14</v>
      </c>
    </row>
    <row r="570" spans="1:7" x14ac:dyDescent="0.3">
      <c r="A570" t="s">
        <v>2496</v>
      </c>
      <c r="B570" t="s">
        <v>1331</v>
      </c>
      <c r="C570">
        <v>1</v>
      </c>
      <c r="D570" t="s">
        <v>2497</v>
      </c>
      <c r="E570" t="s">
        <v>1335</v>
      </c>
      <c r="F570" t="s">
        <v>2483</v>
      </c>
      <c r="G570" s="98" t="s">
        <v>14</v>
      </c>
    </row>
    <row r="571" spans="1:7" x14ac:dyDescent="0.3">
      <c r="A571" t="s">
        <v>2498</v>
      </c>
      <c r="B571" t="s">
        <v>1331</v>
      </c>
      <c r="C571">
        <v>1</v>
      </c>
      <c r="D571" t="s">
        <v>2499</v>
      </c>
      <c r="E571" t="s">
        <v>1335</v>
      </c>
      <c r="F571" t="s">
        <v>2483</v>
      </c>
      <c r="G571" s="98" t="s">
        <v>14</v>
      </c>
    </row>
    <row r="572" spans="1:7" x14ac:dyDescent="0.3">
      <c r="A572" t="s">
        <v>2500</v>
      </c>
      <c r="B572" t="s">
        <v>1331</v>
      </c>
      <c r="C572">
        <v>1</v>
      </c>
      <c r="D572" t="s">
        <v>2501</v>
      </c>
      <c r="E572" t="s">
        <v>1335</v>
      </c>
      <c r="F572" t="s">
        <v>2483</v>
      </c>
      <c r="G572" s="98" t="s">
        <v>14</v>
      </c>
    </row>
    <row r="573" spans="1:7" x14ac:dyDescent="0.3">
      <c r="A573" t="s">
        <v>2502</v>
      </c>
      <c r="B573" t="s">
        <v>1331</v>
      </c>
      <c r="C573">
        <v>1</v>
      </c>
      <c r="D573" t="s">
        <v>2503</v>
      </c>
      <c r="E573" t="s">
        <v>1335</v>
      </c>
      <c r="F573" t="s">
        <v>2483</v>
      </c>
      <c r="G573" s="98" t="s">
        <v>14</v>
      </c>
    </row>
    <row r="574" spans="1:7" x14ac:dyDescent="0.3">
      <c r="A574" t="s">
        <v>2504</v>
      </c>
      <c r="B574" t="s">
        <v>1331</v>
      </c>
      <c r="C574">
        <v>1</v>
      </c>
      <c r="D574" t="s">
        <v>2505</v>
      </c>
      <c r="E574" t="s">
        <v>1335</v>
      </c>
      <c r="F574" t="s">
        <v>2483</v>
      </c>
      <c r="G574" s="98" t="s">
        <v>14</v>
      </c>
    </row>
    <row r="575" spans="1:7" x14ac:dyDescent="0.3">
      <c r="A575" t="s">
        <v>2506</v>
      </c>
      <c r="B575" t="s">
        <v>1331</v>
      </c>
      <c r="C575">
        <v>1</v>
      </c>
      <c r="D575" t="s">
        <v>2507</v>
      </c>
      <c r="E575" t="s">
        <v>1335</v>
      </c>
      <c r="F575" t="s">
        <v>2483</v>
      </c>
      <c r="G575" s="98" t="s">
        <v>14</v>
      </c>
    </row>
    <row r="576" spans="1:7" x14ac:dyDescent="0.3">
      <c r="A576" t="s">
        <v>2508</v>
      </c>
      <c r="B576" t="s">
        <v>1331</v>
      </c>
      <c r="C576">
        <v>1</v>
      </c>
      <c r="D576" t="s">
        <v>2509</v>
      </c>
      <c r="E576" t="s">
        <v>1335</v>
      </c>
      <c r="F576" t="s">
        <v>2483</v>
      </c>
      <c r="G576" s="98" t="s">
        <v>14</v>
      </c>
    </row>
    <row r="577" spans="1:7" x14ac:dyDescent="0.3">
      <c r="A577" t="s">
        <v>2510</v>
      </c>
      <c r="B577" t="s">
        <v>1331</v>
      </c>
      <c r="C577">
        <v>1</v>
      </c>
      <c r="D577" t="s">
        <v>2511</v>
      </c>
      <c r="E577" t="s">
        <v>1335</v>
      </c>
      <c r="F577" t="s">
        <v>2483</v>
      </c>
      <c r="G577" s="98" t="s">
        <v>14</v>
      </c>
    </row>
    <row r="578" spans="1:7" x14ac:dyDescent="0.3">
      <c r="A578" t="s">
        <v>2512</v>
      </c>
      <c r="B578" t="s">
        <v>1331</v>
      </c>
      <c r="C578">
        <v>1</v>
      </c>
      <c r="D578" t="s">
        <v>2513</v>
      </c>
      <c r="E578" t="s">
        <v>1335</v>
      </c>
      <c r="F578" t="s">
        <v>2483</v>
      </c>
      <c r="G578" s="98" t="s">
        <v>14</v>
      </c>
    </row>
    <row r="579" spans="1:7" x14ac:dyDescent="0.3">
      <c r="A579" t="s">
        <v>2514</v>
      </c>
      <c r="B579" t="s">
        <v>1331</v>
      </c>
      <c r="C579">
        <v>1</v>
      </c>
      <c r="D579" t="s">
        <v>2515</v>
      </c>
      <c r="E579" t="s">
        <v>1335</v>
      </c>
      <c r="F579" t="s">
        <v>2483</v>
      </c>
      <c r="G579" s="98" t="s">
        <v>14</v>
      </c>
    </row>
    <row r="580" spans="1:7" x14ac:dyDescent="0.3">
      <c r="A580" t="s">
        <v>2516</v>
      </c>
      <c r="B580" t="s">
        <v>1331</v>
      </c>
      <c r="C580">
        <v>1</v>
      </c>
      <c r="D580" t="s">
        <v>2517</v>
      </c>
      <c r="E580" t="s">
        <v>1335</v>
      </c>
      <c r="F580" t="s">
        <v>2483</v>
      </c>
      <c r="G580" s="98" t="s">
        <v>14</v>
      </c>
    </row>
    <row r="581" spans="1:7" x14ac:dyDescent="0.3">
      <c r="A581" t="s">
        <v>2518</v>
      </c>
      <c r="B581" t="s">
        <v>1331</v>
      </c>
      <c r="C581">
        <v>1</v>
      </c>
      <c r="D581" t="s">
        <v>2519</v>
      </c>
      <c r="E581" t="s">
        <v>1335</v>
      </c>
      <c r="F581" t="s">
        <v>2483</v>
      </c>
      <c r="G581" s="98" t="s">
        <v>14</v>
      </c>
    </row>
    <row r="582" spans="1:7" x14ac:dyDescent="0.3">
      <c r="A582" t="s">
        <v>2520</v>
      </c>
      <c r="B582" t="s">
        <v>1331</v>
      </c>
      <c r="C582">
        <v>1</v>
      </c>
      <c r="D582" t="s">
        <v>2521</v>
      </c>
      <c r="E582" t="s">
        <v>1335</v>
      </c>
      <c r="F582" t="s">
        <v>2483</v>
      </c>
      <c r="G582" s="98" t="s">
        <v>14</v>
      </c>
    </row>
    <row r="583" spans="1:7" x14ac:dyDescent="0.3">
      <c r="A583" t="s">
        <v>2522</v>
      </c>
      <c r="B583" t="s">
        <v>1331</v>
      </c>
      <c r="C583">
        <v>1</v>
      </c>
      <c r="D583" t="s">
        <v>2523</v>
      </c>
      <c r="E583" t="s">
        <v>1335</v>
      </c>
      <c r="F583" t="s">
        <v>2483</v>
      </c>
      <c r="G583" s="98" t="s">
        <v>14</v>
      </c>
    </row>
    <row r="584" spans="1:7" x14ac:dyDescent="0.3">
      <c r="A584" t="s">
        <v>2524</v>
      </c>
      <c r="B584" t="s">
        <v>1331</v>
      </c>
      <c r="C584">
        <v>1</v>
      </c>
      <c r="D584" t="s">
        <v>2525</v>
      </c>
      <c r="E584" t="s">
        <v>1335</v>
      </c>
      <c r="F584" t="s">
        <v>2483</v>
      </c>
      <c r="G584" s="98" t="s">
        <v>14</v>
      </c>
    </row>
    <row r="585" spans="1:7" x14ac:dyDescent="0.3">
      <c r="A585" t="s">
        <v>2526</v>
      </c>
      <c r="B585" t="s">
        <v>1331</v>
      </c>
      <c r="C585">
        <v>1</v>
      </c>
      <c r="D585" t="s">
        <v>2527</v>
      </c>
      <c r="E585" t="s">
        <v>1335</v>
      </c>
      <c r="F585" t="s">
        <v>2483</v>
      </c>
      <c r="G585" s="98" t="s">
        <v>14</v>
      </c>
    </row>
    <row r="586" spans="1:7" x14ac:dyDescent="0.3">
      <c r="A586" t="s">
        <v>2528</v>
      </c>
      <c r="B586" t="s">
        <v>1331</v>
      </c>
      <c r="C586">
        <v>1</v>
      </c>
      <c r="D586" t="s">
        <v>2529</v>
      </c>
      <c r="E586" t="s">
        <v>1335</v>
      </c>
      <c r="F586" t="s">
        <v>2483</v>
      </c>
      <c r="G586" s="98" t="s">
        <v>14</v>
      </c>
    </row>
    <row r="587" spans="1:7" x14ac:dyDescent="0.3">
      <c r="A587" t="s">
        <v>2530</v>
      </c>
      <c r="B587" t="s">
        <v>1331</v>
      </c>
      <c r="C587">
        <v>1</v>
      </c>
      <c r="D587" t="s">
        <v>2531</v>
      </c>
      <c r="E587" t="s">
        <v>1335</v>
      </c>
      <c r="F587" t="s">
        <v>2483</v>
      </c>
      <c r="G587" s="98" t="s">
        <v>14</v>
      </c>
    </row>
    <row r="588" spans="1:7" x14ac:dyDescent="0.3">
      <c r="A588" t="s">
        <v>2532</v>
      </c>
      <c r="B588" t="s">
        <v>1331</v>
      </c>
      <c r="C588">
        <v>1</v>
      </c>
      <c r="D588" t="s">
        <v>2533</v>
      </c>
      <c r="E588" t="s">
        <v>1335</v>
      </c>
      <c r="F588" t="s">
        <v>2483</v>
      </c>
      <c r="G588" s="98" t="s">
        <v>14</v>
      </c>
    </row>
    <row r="589" spans="1:7" x14ac:dyDescent="0.3">
      <c r="A589" t="s">
        <v>2534</v>
      </c>
      <c r="B589" t="s">
        <v>1331</v>
      </c>
      <c r="C589">
        <v>1</v>
      </c>
      <c r="D589" t="s">
        <v>2535</v>
      </c>
      <c r="E589" t="s">
        <v>1335</v>
      </c>
      <c r="F589" t="s">
        <v>2483</v>
      </c>
      <c r="G589" s="98" t="s">
        <v>14</v>
      </c>
    </row>
    <row r="590" spans="1:7" x14ac:dyDescent="0.3">
      <c r="A590" t="s">
        <v>2536</v>
      </c>
      <c r="B590" t="s">
        <v>1331</v>
      </c>
      <c r="C590">
        <v>1</v>
      </c>
      <c r="D590" t="s">
        <v>2537</v>
      </c>
      <c r="E590" t="s">
        <v>1335</v>
      </c>
      <c r="F590" t="s">
        <v>2483</v>
      </c>
      <c r="G590" s="98" t="s">
        <v>14</v>
      </c>
    </row>
    <row r="591" spans="1:7" x14ac:dyDescent="0.3">
      <c r="A591" t="s">
        <v>2538</v>
      </c>
      <c r="B591" t="s">
        <v>1331</v>
      </c>
      <c r="C591">
        <v>1</v>
      </c>
      <c r="D591" t="s">
        <v>2539</v>
      </c>
      <c r="E591" t="s">
        <v>1335</v>
      </c>
      <c r="F591" t="s">
        <v>2483</v>
      </c>
      <c r="G591" s="98" t="s">
        <v>14</v>
      </c>
    </row>
    <row r="592" spans="1:7" x14ac:dyDescent="0.3">
      <c r="A592" t="s">
        <v>2540</v>
      </c>
      <c r="B592" t="s">
        <v>1331</v>
      </c>
      <c r="C592">
        <v>1</v>
      </c>
      <c r="D592" t="s">
        <v>2541</v>
      </c>
      <c r="E592" t="s">
        <v>1335</v>
      </c>
      <c r="F592" t="s">
        <v>2483</v>
      </c>
      <c r="G592" s="98" t="s">
        <v>14</v>
      </c>
    </row>
    <row r="593" spans="1:7" x14ac:dyDescent="0.3">
      <c r="A593" t="s">
        <v>2542</v>
      </c>
      <c r="B593" t="s">
        <v>1331</v>
      </c>
      <c r="C593">
        <v>1</v>
      </c>
      <c r="D593" t="s">
        <v>2543</v>
      </c>
      <c r="E593" t="s">
        <v>1335</v>
      </c>
      <c r="F593" t="s">
        <v>2483</v>
      </c>
      <c r="G593" s="98" t="s">
        <v>14</v>
      </c>
    </row>
    <row r="594" spans="1:7" x14ac:dyDescent="0.3">
      <c r="A594" t="s">
        <v>2544</v>
      </c>
      <c r="B594" t="s">
        <v>1331</v>
      </c>
      <c r="C594">
        <v>1</v>
      </c>
      <c r="D594" t="s">
        <v>2545</v>
      </c>
      <c r="E594" t="s">
        <v>1335</v>
      </c>
      <c r="F594" t="s">
        <v>2483</v>
      </c>
      <c r="G594" s="98" t="s">
        <v>14</v>
      </c>
    </row>
    <row r="595" spans="1:7" x14ac:dyDescent="0.3">
      <c r="A595" t="s">
        <v>2546</v>
      </c>
      <c r="B595" t="s">
        <v>1331</v>
      </c>
      <c r="C595">
        <v>1</v>
      </c>
      <c r="D595" t="s">
        <v>2547</v>
      </c>
      <c r="E595" t="s">
        <v>1335</v>
      </c>
      <c r="F595" t="s">
        <v>2483</v>
      </c>
      <c r="G595" s="98" t="s">
        <v>14</v>
      </c>
    </row>
    <row r="596" spans="1:7" x14ac:dyDescent="0.3">
      <c r="A596" t="s">
        <v>2548</v>
      </c>
      <c r="B596" t="s">
        <v>1331</v>
      </c>
      <c r="C596">
        <v>1</v>
      </c>
      <c r="D596" t="s">
        <v>2549</v>
      </c>
      <c r="E596" t="s">
        <v>1335</v>
      </c>
      <c r="F596" t="s">
        <v>2483</v>
      </c>
      <c r="G596" s="98" t="s">
        <v>14</v>
      </c>
    </row>
    <row r="597" spans="1:7" x14ac:dyDescent="0.3">
      <c r="A597" t="s">
        <v>2550</v>
      </c>
      <c r="B597" t="s">
        <v>1331</v>
      </c>
      <c r="C597">
        <v>1</v>
      </c>
      <c r="D597" t="s">
        <v>2413</v>
      </c>
      <c r="E597" t="s">
        <v>1335</v>
      </c>
      <c r="F597" t="s">
        <v>2414</v>
      </c>
      <c r="G597" s="98" t="s">
        <v>14</v>
      </c>
    </row>
    <row r="598" spans="1:7" x14ac:dyDescent="0.3">
      <c r="A598" t="s">
        <v>2551</v>
      </c>
      <c r="B598" t="s">
        <v>1331</v>
      </c>
      <c r="C598">
        <v>1</v>
      </c>
      <c r="D598" t="s">
        <v>2416</v>
      </c>
      <c r="E598" t="s">
        <v>1335</v>
      </c>
      <c r="F598" t="s">
        <v>2414</v>
      </c>
      <c r="G598" s="98" t="s">
        <v>14</v>
      </c>
    </row>
    <row r="599" spans="1:7" x14ac:dyDescent="0.3">
      <c r="A599" t="s">
        <v>2552</v>
      </c>
      <c r="B599" t="s">
        <v>1331</v>
      </c>
      <c r="C599">
        <v>1</v>
      </c>
      <c r="D599" t="s">
        <v>2418</v>
      </c>
      <c r="E599" t="s">
        <v>1335</v>
      </c>
      <c r="F599" t="s">
        <v>2414</v>
      </c>
      <c r="G599" s="98" t="s">
        <v>14</v>
      </c>
    </row>
    <row r="600" spans="1:7" x14ac:dyDescent="0.3">
      <c r="A600" t="s">
        <v>2553</v>
      </c>
      <c r="B600" t="s">
        <v>1331</v>
      </c>
      <c r="C600">
        <v>1</v>
      </c>
      <c r="D600" t="s">
        <v>2420</v>
      </c>
      <c r="E600" t="s">
        <v>1335</v>
      </c>
      <c r="F600" t="s">
        <v>2414</v>
      </c>
      <c r="G600" s="98" t="s">
        <v>14</v>
      </c>
    </row>
    <row r="601" spans="1:7" x14ac:dyDescent="0.3">
      <c r="A601" t="s">
        <v>2554</v>
      </c>
      <c r="B601" t="s">
        <v>1331</v>
      </c>
      <c r="C601">
        <v>1</v>
      </c>
      <c r="D601" t="s">
        <v>2422</v>
      </c>
      <c r="E601" t="s">
        <v>1335</v>
      </c>
      <c r="F601" t="s">
        <v>2414</v>
      </c>
      <c r="G601" s="98" t="s">
        <v>14</v>
      </c>
    </row>
    <row r="602" spans="1:7" x14ac:dyDescent="0.3">
      <c r="A602" t="s">
        <v>2555</v>
      </c>
      <c r="B602" t="s">
        <v>1331</v>
      </c>
      <c r="C602">
        <v>1</v>
      </c>
      <c r="D602" t="s">
        <v>2424</v>
      </c>
      <c r="E602" t="s">
        <v>1335</v>
      </c>
      <c r="F602" t="s">
        <v>2414</v>
      </c>
      <c r="G602" s="98" t="s">
        <v>14</v>
      </c>
    </row>
    <row r="603" spans="1:7" x14ac:dyDescent="0.3">
      <c r="A603" t="s">
        <v>2556</v>
      </c>
      <c r="B603" t="s">
        <v>1331</v>
      </c>
      <c r="C603">
        <v>1</v>
      </c>
      <c r="D603" t="s">
        <v>2426</v>
      </c>
      <c r="E603" t="s">
        <v>1335</v>
      </c>
      <c r="F603" t="s">
        <v>2414</v>
      </c>
      <c r="G603" s="98" t="s">
        <v>14</v>
      </c>
    </row>
    <row r="604" spans="1:7" x14ac:dyDescent="0.3">
      <c r="A604" t="s">
        <v>2557</v>
      </c>
      <c r="B604" t="s">
        <v>1331</v>
      </c>
      <c r="C604">
        <v>1</v>
      </c>
      <c r="D604" t="s">
        <v>2428</v>
      </c>
      <c r="E604" t="s">
        <v>1335</v>
      </c>
      <c r="F604" t="s">
        <v>2414</v>
      </c>
      <c r="G604" s="98" t="s">
        <v>14</v>
      </c>
    </row>
    <row r="605" spans="1:7" x14ac:dyDescent="0.3">
      <c r="A605" t="s">
        <v>2558</v>
      </c>
      <c r="B605" t="s">
        <v>1331</v>
      </c>
      <c r="C605">
        <v>1</v>
      </c>
      <c r="D605" t="s">
        <v>2430</v>
      </c>
      <c r="E605" t="s">
        <v>1335</v>
      </c>
      <c r="F605" t="s">
        <v>2414</v>
      </c>
      <c r="G605" s="98" t="s">
        <v>14</v>
      </c>
    </row>
    <row r="606" spans="1:7" x14ac:dyDescent="0.3">
      <c r="A606" t="s">
        <v>2559</v>
      </c>
      <c r="B606" t="s">
        <v>1331</v>
      </c>
      <c r="C606">
        <v>1</v>
      </c>
      <c r="D606" t="s">
        <v>2432</v>
      </c>
      <c r="E606" t="s">
        <v>1335</v>
      </c>
      <c r="F606" t="s">
        <v>2414</v>
      </c>
      <c r="G606" s="98" t="s">
        <v>14</v>
      </c>
    </row>
    <row r="607" spans="1:7" x14ac:dyDescent="0.3">
      <c r="A607" t="s">
        <v>2560</v>
      </c>
      <c r="B607" t="s">
        <v>1331</v>
      </c>
      <c r="C607">
        <v>1</v>
      </c>
      <c r="D607" t="s">
        <v>2434</v>
      </c>
      <c r="E607" t="s">
        <v>1335</v>
      </c>
      <c r="F607" t="s">
        <v>2414</v>
      </c>
      <c r="G607" s="98" t="s">
        <v>14</v>
      </c>
    </row>
    <row r="608" spans="1:7" x14ac:dyDescent="0.3">
      <c r="A608" t="s">
        <v>2561</v>
      </c>
      <c r="B608" t="s">
        <v>1331</v>
      </c>
      <c r="C608">
        <v>1</v>
      </c>
      <c r="D608" t="s">
        <v>2436</v>
      </c>
      <c r="E608" t="s">
        <v>1335</v>
      </c>
      <c r="F608" t="s">
        <v>2414</v>
      </c>
      <c r="G608" s="98" t="s">
        <v>14</v>
      </c>
    </row>
    <row r="609" spans="1:7" x14ac:dyDescent="0.3">
      <c r="A609" t="s">
        <v>2562</v>
      </c>
      <c r="B609" t="s">
        <v>1331</v>
      </c>
      <c r="C609">
        <v>1</v>
      </c>
      <c r="D609" t="s">
        <v>2438</v>
      </c>
      <c r="E609" t="s">
        <v>1335</v>
      </c>
      <c r="F609" t="s">
        <v>2414</v>
      </c>
      <c r="G609" s="98" t="s">
        <v>14</v>
      </c>
    </row>
    <row r="610" spans="1:7" x14ac:dyDescent="0.3">
      <c r="A610" t="s">
        <v>2563</v>
      </c>
      <c r="B610" t="s">
        <v>1331</v>
      </c>
      <c r="C610">
        <v>1</v>
      </c>
      <c r="D610" t="s">
        <v>2440</v>
      </c>
      <c r="E610" t="s">
        <v>1335</v>
      </c>
      <c r="F610" t="s">
        <v>2414</v>
      </c>
      <c r="G610" s="98" t="s">
        <v>14</v>
      </c>
    </row>
    <row r="611" spans="1:7" x14ac:dyDescent="0.3">
      <c r="A611" t="s">
        <v>2564</v>
      </c>
      <c r="B611" t="s">
        <v>1331</v>
      </c>
      <c r="C611">
        <v>1</v>
      </c>
      <c r="D611" t="s">
        <v>2442</v>
      </c>
      <c r="E611" t="s">
        <v>1335</v>
      </c>
      <c r="F611" t="s">
        <v>2414</v>
      </c>
      <c r="G611" s="98" t="s">
        <v>14</v>
      </c>
    </row>
    <row r="612" spans="1:7" x14ac:dyDescent="0.3">
      <c r="A612" t="s">
        <v>2565</v>
      </c>
      <c r="B612" t="s">
        <v>1331</v>
      </c>
      <c r="C612">
        <v>1</v>
      </c>
      <c r="D612" t="s">
        <v>2444</v>
      </c>
      <c r="E612" t="s">
        <v>1335</v>
      </c>
      <c r="F612" t="s">
        <v>2414</v>
      </c>
      <c r="G612" s="98" t="s">
        <v>14</v>
      </c>
    </row>
    <row r="613" spans="1:7" x14ac:dyDescent="0.3">
      <c r="A613" t="s">
        <v>2566</v>
      </c>
      <c r="B613" t="s">
        <v>1331</v>
      </c>
      <c r="C613">
        <v>1</v>
      </c>
      <c r="D613" t="s">
        <v>2446</v>
      </c>
      <c r="E613" t="s">
        <v>1335</v>
      </c>
      <c r="F613" t="s">
        <v>2414</v>
      </c>
      <c r="G613" s="98" t="s">
        <v>14</v>
      </c>
    </row>
    <row r="614" spans="1:7" x14ac:dyDescent="0.3">
      <c r="A614" t="s">
        <v>2567</v>
      </c>
      <c r="B614" t="s">
        <v>1331</v>
      </c>
      <c r="C614">
        <v>1</v>
      </c>
      <c r="D614" t="s">
        <v>2448</v>
      </c>
      <c r="E614" t="s">
        <v>1335</v>
      </c>
      <c r="F614" t="s">
        <v>2414</v>
      </c>
      <c r="G614" s="98" t="s">
        <v>14</v>
      </c>
    </row>
    <row r="615" spans="1:7" x14ac:dyDescent="0.3">
      <c r="A615" t="s">
        <v>2568</v>
      </c>
      <c r="B615" t="s">
        <v>1331</v>
      </c>
      <c r="C615">
        <v>1</v>
      </c>
      <c r="D615" t="s">
        <v>2450</v>
      </c>
      <c r="E615" t="s">
        <v>1335</v>
      </c>
      <c r="F615" t="s">
        <v>2414</v>
      </c>
      <c r="G615" s="98" t="s">
        <v>14</v>
      </c>
    </row>
    <row r="616" spans="1:7" x14ac:dyDescent="0.3">
      <c r="A616" t="s">
        <v>2569</v>
      </c>
      <c r="B616" t="s">
        <v>1331</v>
      </c>
      <c r="C616">
        <v>1</v>
      </c>
      <c r="D616" t="s">
        <v>2452</v>
      </c>
      <c r="E616" t="s">
        <v>1335</v>
      </c>
      <c r="F616" t="s">
        <v>2414</v>
      </c>
      <c r="G616" s="98" t="s">
        <v>14</v>
      </c>
    </row>
    <row r="617" spans="1:7" x14ac:dyDescent="0.3">
      <c r="A617" t="s">
        <v>2570</v>
      </c>
      <c r="B617" t="s">
        <v>1331</v>
      </c>
      <c r="C617">
        <v>1</v>
      </c>
      <c r="D617" t="s">
        <v>2454</v>
      </c>
      <c r="E617" t="s">
        <v>1335</v>
      </c>
      <c r="F617" t="s">
        <v>2414</v>
      </c>
      <c r="G617" s="98" t="s">
        <v>14</v>
      </c>
    </row>
    <row r="618" spans="1:7" x14ac:dyDescent="0.3">
      <c r="A618" t="s">
        <v>2571</v>
      </c>
      <c r="B618" t="s">
        <v>1331</v>
      </c>
      <c r="C618">
        <v>1</v>
      </c>
      <c r="D618" t="s">
        <v>2456</v>
      </c>
      <c r="E618" t="s">
        <v>1335</v>
      </c>
      <c r="F618" t="s">
        <v>2414</v>
      </c>
      <c r="G618" s="98" t="s">
        <v>14</v>
      </c>
    </row>
    <row r="619" spans="1:7" x14ac:dyDescent="0.3">
      <c r="A619" t="s">
        <v>2572</v>
      </c>
      <c r="B619" t="s">
        <v>1331</v>
      </c>
      <c r="C619">
        <v>1</v>
      </c>
      <c r="D619" t="s">
        <v>2458</v>
      </c>
      <c r="E619" t="s">
        <v>1335</v>
      </c>
      <c r="F619" t="s">
        <v>2414</v>
      </c>
      <c r="G619" s="98" t="s">
        <v>14</v>
      </c>
    </row>
    <row r="620" spans="1:7" x14ac:dyDescent="0.3">
      <c r="A620" t="s">
        <v>2573</v>
      </c>
      <c r="B620" t="s">
        <v>1331</v>
      </c>
      <c r="C620">
        <v>1</v>
      </c>
      <c r="D620" t="s">
        <v>2460</v>
      </c>
      <c r="E620" t="s">
        <v>1335</v>
      </c>
      <c r="F620" t="s">
        <v>2414</v>
      </c>
      <c r="G620" s="98" t="s">
        <v>14</v>
      </c>
    </row>
    <row r="621" spans="1:7" x14ac:dyDescent="0.3">
      <c r="A621" t="s">
        <v>2574</v>
      </c>
      <c r="B621" t="s">
        <v>1331</v>
      </c>
      <c r="C621">
        <v>1</v>
      </c>
      <c r="D621" t="s">
        <v>2462</v>
      </c>
      <c r="E621" t="s">
        <v>1335</v>
      </c>
      <c r="F621" t="s">
        <v>2414</v>
      </c>
      <c r="G621" s="98" t="s">
        <v>14</v>
      </c>
    </row>
    <row r="622" spans="1:7" x14ac:dyDescent="0.3">
      <c r="A622" t="s">
        <v>2575</v>
      </c>
      <c r="B622" t="s">
        <v>1331</v>
      </c>
      <c r="C622">
        <v>1</v>
      </c>
      <c r="D622" t="s">
        <v>2464</v>
      </c>
      <c r="E622" t="s">
        <v>1335</v>
      </c>
      <c r="F622" t="s">
        <v>2414</v>
      </c>
      <c r="G622" s="98" t="s">
        <v>14</v>
      </c>
    </row>
    <row r="623" spans="1:7" x14ac:dyDescent="0.3">
      <c r="A623" t="s">
        <v>2576</v>
      </c>
      <c r="B623" t="s">
        <v>1331</v>
      </c>
      <c r="C623">
        <v>1</v>
      </c>
      <c r="D623" t="s">
        <v>2466</v>
      </c>
      <c r="E623" t="s">
        <v>1335</v>
      </c>
      <c r="F623" t="s">
        <v>2414</v>
      </c>
      <c r="G623" s="98" t="s">
        <v>14</v>
      </c>
    </row>
    <row r="624" spans="1:7" x14ac:dyDescent="0.3">
      <c r="A624" t="s">
        <v>2577</v>
      </c>
      <c r="B624" t="s">
        <v>1331</v>
      </c>
      <c r="C624">
        <v>1</v>
      </c>
      <c r="D624" t="s">
        <v>2468</v>
      </c>
      <c r="E624" t="s">
        <v>1335</v>
      </c>
      <c r="F624" t="s">
        <v>2414</v>
      </c>
      <c r="G624" s="98" t="s">
        <v>14</v>
      </c>
    </row>
    <row r="625" spans="1:7" x14ac:dyDescent="0.3">
      <c r="A625" t="s">
        <v>2578</v>
      </c>
      <c r="B625" t="s">
        <v>1331</v>
      </c>
      <c r="C625">
        <v>1</v>
      </c>
      <c r="D625" t="s">
        <v>2470</v>
      </c>
      <c r="E625" t="s">
        <v>1335</v>
      </c>
      <c r="F625" t="s">
        <v>2414</v>
      </c>
      <c r="G625" s="98" t="s">
        <v>14</v>
      </c>
    </row>
    <row r="626" spans="1:7" x14ac:dyDescent="0.3">
      <c r="A626" t="s">
        <v>2579</v>
      </c>
      <c r="B626" t="s">
        <v>1331</v>
      </c>
      <c r="C626">
        <v>1</v>
      </c>
      <c r="D626" t="s">
        <v>2472</v>
      </c>
      <c r="E626" t="s">
        <v>1335</v>
      </c>
      <c r="F626" t="s">
        <v>2414</v>
      </c>
      <c r="G626" s="98" t="s">
        <v>14</v>
      </c>
    </row>
    <row r="627" spans="1:7" x14ac:dyDescent="0.3">
      <c r="A627" t="s">
        <v>2580</v>
      </c>
      <c r="B627" t="s">
        <v>1331</v>
      </c>
      <c r="C627">
        <v>1</v>
      </c>
      <c r="D627" t="s">
        <v>2474</v>
      </c>
      <c r="E627" t="s">
        <v>1335</v>
      </c>
      <c r="F627" t="s">
        <v>2414</v>
      </c>
      <c r="G627" s="98" t="s">
        <v>14</v>
      </c>
    </row>
    <row r="628" spans="1:7" x14ac:dyDescent="0.3">
      <c r="A628" t="s">
        <v>2581</v>
      </c>
      <c r="B628" t="s">
        <v>1331</v>
      </c>
      <c r="C628">
        <v>1</v>
      </c>
      <c r="D628" t="s">
        <v>2476</v>
      </c>
      <c r="E628" t="s">
        <v>1335</v>
      </c>
      <c r="F628" t="s">
        <v>2414</v>
      </c>
      <c r="G628" s="98" t="s">
        <v>14</v>
      </c>
    </row>
    <row r="629" spans="1:7" x14ac:dyDescent="0.3">
      <c r="A629" t="s">
        <v>2582</v>
      </c>
      <c r="B629" t="s">
        <v>1331</v>
      </c>
      <c r="C629">
        <v>1</v>
      </c>
      <c r="D629" t="s">
        <v>2478</v>
      </c>
      <c r="E629" t="s">
        <v>1335</v>
      </c>
      <c r="F629" t="s">
        <v>2414</v>
      </c>
      <c r="G629" s="98" t="s">
        <v>14</v>
      </c>
    </row>
    <row r="630" spans="1:7" x14ac:dyDescent="0.3">
      <c r="A630" t="s">
        <v>2583</v>
      </c>
      <c r="B630" t="s">
        <v>1331</v>
      </c>
      <c r="C630">
        <v>1</v>
      </c>
      <c r="D630" t="s">
        <v>2480</v>
      </c>
      <c r="E630" t="s">
        <v>1335</v>
      </c>
      <c r="F630" t="s">
        <v>2414</v>
      </c>
      <c r="G630" s="98" t="s">
        <v>14</v>
      </c>
    </row>
    <row r="631" spans="1:7" x14ac:dyDescent="0.3">
      <c r="A631" t="s">
        <v>2584</v>
      </c>
      <c r="B631" t="s">
        <v>1331</v>
      </c>
      <c r="C631">
        <v>1</v>
      </c>
      <c r="D631" t="s">
        <v>2585</v>
      </c>
      <c r="E631" t="s">
        <v>1335</v>
      </c>
      <c r="F631" t="s">
        <v>2586</v>
      </c>
      <c r="G631" s="98" t="s">
        <v>14</v>
      </c>
    </row>
    <row r="632" spans="1:7" x14ac:dyDescent="0.3">
      <c r="A632" t="s">
        <v>2587</v>
      </c>
      <c r="B632" t="s">
        <v>1331</v>
      </c>
      <c r="C632">
        <v>1</v>
      </c>
      <c r="D632" t="s">
        <v>2588</v>
      </c>
      <c r="E632" t="s">
        <v>1335</v>
      </c>
      <c r="F632" t="s">
        <v>2586</v>
      </c>
      <c r="G632" s="98" t="s">
        <v>14</v>
      </c>
    </row>
    <row r="633" spans="1:7" x14ac:dyDescent="0.3">
      <c r="A633" t="s">
        <v>2589</v>
      </c>
      <c r="B633" t="s">
        <v>1331</v>
      </c>
      <c r="C633">
        <v>1</v>
      </c>
      <c r="D633" t="s">
        <v>2590</v>
      </c>
      <c r="E633" t="s">
        <v>1335</v>
      </c>
      <c r="F633" t="s">
        <v>2586</v>
      </c>
      <c r="G633" s="98" t="s">
        <v>14</v>
      </c>
    </row>
    <row r="634" spans="1:7" x14ac:dyDescent="0.3">
      <c r="A634" t="s">
        <v>2591</v>
      </c>
      <c r="B634" t="s">
        <v>1331</v>
      </c>
      <c r="C634">
        <v>1</v>
      </c>
      <c r="D634" t="s">
        <v>2592</v>
      </c>
      <c r="E634" t="s">
        <v>1335</v>
      </c>
      <c r="F634" t="s">
        <v>2586</v>
      </c>
      <c r="G634" s="98" t="s">
        <v>14</v>
      </c>
    </row>
    <row r="635" spans="1:7" x14ac:dyDescent="0.3">
      <c r="A635" t="s">
        <v>2593</v>
      </c>
      <c r="B635" t="s">
        <v>1331</v>
      </c>
      <c r="C635">
        <v>1</v>
      </c>
      <c r="D635" t="s">
        <v>2594</v>
      </c>
      <c r="E635" t="s">
        <v>1335</v>
      </c>
      <c r="F635" t="s">
        <v>2586</v>
      </c>
      <c r="G635" s="98" t="s">
        <v>14</v>
      </c>
    </row>
    <row r="636" spans="1:7" x14ac:dyDescent="0.3">
      <c r="A636" t="s">
        <v>2595</v>
      </c>
      <c r="B636" t="s">
        <v>1331</v>
      </c>
      <c r="C636">
        <v>1</v>
      </c>
      <c r="D636" t="s">
        <v>2596</v>
      </c>
      <c r="E636" t="s">
        <v>1335</v>
      </c>
      <c r="F636" t="s">
        <v>2586</v>
      </c>
      <c r="G636" s="98" t="s">
        <v>14</v>
      </c>
    </row>
    <row r="637" spans="1:7" x14ac:dyDescent="0.3">
      <c r="A637" t="s">
        <v>2597</v>
      </c>
      <c r="B637" t="s">
        <v>1331</v>
      </c>
      <c r="C637">
        <v>1</v>
      </c>
      <c r="D637" t="s">
        <v>2598</v>
      </c>
      <c r="E637" t="s">
        <v>1335</v>
      </c>
      <c r="F637" t="s">
        <v>2586</v>
      </c>
      <c r="G637" s="98" t="s">
        <v>14</v>
      </c>
    </row>
    <row r="638" spans="1:7" x14ac:dyDescent="0.3">
      <c r="A638" t="s">
        <v>2599</v>
      </c>
      <c r="B638" t="s">
        <v>1331</v>
      </c>
      <c r="C638">
        <v>1</v>
      </c>
      <c r="D638" t="s">
        <v>2600</v>
      </c>
      <c r="E638" t="s">
        <v>1335</v>
      </c>
      <c r="F638" t="s">
        <v>2586</v>
      </c>
      <c r="G638" s="98" t="s">
        <v>14</v>
      </c>
    </row>
    <row r="639" spans="1:7" x14ac:dyDescent="0.3">
      <c r="A639" t="s">
        <v>2601</v>
      </c>
      <c r="B639" t="s">
        <v>1331</v>
      </c>
      <c r="C639">
        <v>1</v>
      </c>
      <c r="D639" t="s">
        <v>2602</v>
      </c>
      <c r="E639" t="s">
        <v>1335</v>
      </c>
      <c r="F639" t="s">
        <v>2586</v>
      </c>
      <c r="G639" s="98" t="s">
        <v>14</v>
      </c>
    </row>
    <row r="640" spans="1:7" x14ac:dyDescent="0.3">
      <c r="A640" t="s">
        <v>2603</v>
      </c>
      <c r="B640" t="s">
        <v>1331</v>
      </c>
      <c r="C640">
        <v>1</v>
      </c>
      <c r="D640" t="s">
        <v>2604</v>
      </c>
      <c r="E640" t="s">
        <v>1335</v>
      </c>
      <c r="F640" t="s">
        <v>2586</v>
      </c>
      <c r="G640" s="98" t="s">
        <v>14</v>
      </c>
    </row>
    <row r="641" spans="1:7" x14ac:dyDescent="0.3">
      <c r="A641" t="s">
        <v>2605</v>
      </c>
      <c r="B641" t="s">
        <v>1331</v>
      </c>
      <c r="C641">
        <v>1</v>
      </c>
      <c r="D641" t="s">
        <v>2606</v>
      </c>
      <c r="E641" t="s">
        <v>1335</v>
      </c>
      <c r="F641" t="s">
        <v>2586</v>
      </c>
      <c r="G641" s="98" t="s">
        <v>14</v>
      </c>
    </row>
    <row r="642" spans="1:7" x14ac:dyDescent="0.3">
      <c r="A642" t="s">
        <v>2607</v>
      </c>
      <c r="B642" t="s">
        <v>1331</v>
      </c>
      <c r="C642">
        <v>1</v>
      </c>
      <c r="D642" t="s">
        <v>2608</v>
      </c>
      <c r="E642" t="s">
        <v>1335</v>
      </c>
      <c r="F642" t="s">
        <v>2586</v>
      </c>
      <c r="G642" s="98" t="s">
        <v>14</v>
      </c>
    </row>
    <row r="643" spans="1:7" x14ac:dyDescent="0.3">
      <c r="A643" t="s">
        <v>2609</v>
      </c>
      <c r="B643" t="s">
        <v>1331</v>
      </c>
      <c r="C643">
        <v>1</v>
      </c>
      <c r="D643" t="s">
        <v>2610</v>
      </c>
      <c r="E643" t="s">
        <v>1335</v>
      </c>
      <c r="F643" t="s">
        <v>2586</v>
      </c>
      <c r="G643" s="98" t="s">
        <v>14</v>
      </c>
    </row>
    <row r="644" spans="1:7" x14ac:dyDescent="0.3">
      <c r="A644" t="s">
        <v>2611</v>
      </c>
      <c r="B644" t="s">
        <v>1331</v>
      </c>
      <c r="C644">
        <v>1</v>
      </c>
      <c r="D644" t="s">
        <v>2612</v>
      </c>
      <c r="E644" t="s">
        <v>1335</v>
      </c>
      <c r="F644" t="s">
        <v>2586</v>
      </c>
      <c r="G644" s="98" t="s">
        <v>14</v>
      </c>
    </row>
    <row r="645" spans="1:7" x14ac:dyDescent="0.3">
      <c r="A645" t="s">
        <v>2613</v>
      </c>
      <c r="B645" t="s">
        <v>1331</v>
      </c>
      <c r="C645">
        <v>1</v>
      </c>
      <c r="D645" t="s">
        <v>2614</v>
      </c>
      <c r="E645" t="s">
        <v>1335</v>
      </c>
      <c r="F645" t="s">
        <v>2586</v>
      </c>
      <c r="G645" s="98" t="s">
        <v>14</v>
      </c>
    </row>
    <row r="646" spans="1:7" x14ac:dyDescent="0.3">
      <c r="A646" t="s">
        <v>2615</v>
      </c>
      <c r="B646" t="s">
        <v>1331</v>
      </c>
      <c r="C646">
        <v>1</v>
      </c>
      <c r="D646" t="s">
        <v>2616</v>
      </c>
      <c r="E646" t="s">
        <v>1335</v>
      </c>
      <c r="F646" t="s">
        <v>2586</v>
      </c>
      <c r="G646" s="98" t="s">
        <v>14</v>
      </c>
    </row>
    <row r="647" spans="1:7" x14ac:dyDescent="0.3">
      <c r="A647" t="s">
        <v>2617</v>
      </c>
      <c r="B647" t="s">
        <v>1331</v>
      </c>
      <c r="C647">
        <v>1</v>
      </c>
      <c r="D647" t="s">
        <v>2618</v>
      </c>
      <c r="E647" t="s">
        <v>1335</v>
      </c>
      <c r="F647" t="s">
        <v>2586</v>
      </c>
      <c r="G647" s="98" t="s">
        <v>14</v>
      </c>
    </row>
    <row r="648" spans="1:7" x14ac:dyDescent="0.3">
      <c r="A648" t="s">
        <v>2619</v>
      </c>
      <c r="B648" t="s">
        <v>1331</v>
      </c>
      <c r="C648">
        <v>1</v>
      </c>
      <c r="D648" t="s">
        <v>2620</v>
      </c>
      <c r="E648" t="s">
        <v>1335</v>
      </c>
      <c r="F648" t="s">
        <v>2586</v>
      </c>
      <c r="G648" s="98" t="s">
        <v>14</v>
      </c>
    </row>
    <row r="649" spans="1:7" x14ac:dyDescent="0.3">
      <c r="A649" t="s">
        <v>2621</v>
      </c>
      <c r="B649" t="s">
        <v>1331</v>
      </c>
      <c r="C649">
        <v>1</v>
      </c>
      <c r="D649" t="s">
        <v>2622</v>
      </c>
      <c r="E649" t="s">
        <v>1335</v>
      </c>
      <c r="F649" t="s">
        <v>2586</v>
      </c>
      <c r="G649" s="98" t="s">
        <v>14</v>
      </c>
    </row>
    <row r="650" spans="1:7" x14ac:dyDescent="0.3">
      <c r="A650" t="s">
        <v>2623</v>
      </c>
      <c r="B650" t="s">
        <v>1331</v>
      </c>
      <c r="C650">
        <v>1</v>
      </c>
      <c r="D650" t="s">
        <v>2624</v>
      </c>
      <c r="E650" t="s">
        <v>1335</v>
      </c>
      <c r="F650" t="s">
        <v>2586</v>
      </c>
      <c r="G650" s="98" t="s">
        <v>14</v>
      </c>
    </row>
    <row r="651" spans="1:7" x14ac:dyDescent="0.3">
      <c r="A651" t="s">
        <v>2625</v>
      </c>
      <c r="B651" t="s">
        <v>1331</v>
      </c>
      <c r="C651">
        <v>1</v>
      </c>
      <c r="D651" t="s">
        <v>2626</v>
      </c>
      <c r="E651" t="s">
        <v>1335</v>
      </c>
      <c r="F651" t="s">
        <v>2586</v>
      </c>
      <c r="G651" s="98" t="s">
        <v>14</v>
      </c>
    </row>
    <row r="652" spans="1:7" x14ac:dyDescent="0.3">
      <c r="A652" t="s">
        <v>2627</v>
      </c>
      <c r="B652" t="s">
        <v>1331</v>
      </c>
      <c r="C652">
        <v>1</v>
      </c>
      <c r="D652" t="s">
        <v>2628</v>
      </c>
      <c r="E652" t="s">
        <v>1335</v>
      </c>
      <c r="F652" t="s">
        <v>2586</v>
      </c>
      <c r="G652" s="98" t="s">
        <v>14</v>
      </c>
    </row>
    <row r="653" spans="1:7" x14ac:dyDescent="0.3">
      <c r="A653" t="s">
        <v>2629</v>
      </c>
      <c r="B653" t="s">
        <v>1331</v>
      </c>
      <c r="C653">
        <v>1</v>
      </c>
      <c r="D653" t="s">
        <v>2630</v>
      </c>
      <c r="E653" t="s">
        <v>1335</v>
      </c>
      <c r="F653" t="s">
        <v>2586</v>
      </c>
      <c r="G653" s="98" t="s">
        <v>14</v>
      </c>
    </row>
    <row r="654" spans="1:7" x14ac:dyDescent="0.3">
      <c r="A654" t="s">
        <v>2631</v>
      </c>
      <c r="B654" t="s">
        <v>1331</v>
      </c>
      <c r="C654">
        <v>1</v>
      </c>
      <c r="D654" t="s">
        <v>2632</v>
      </c>
      <c r="E654" t="s">
        <v>1335</v>
      </c>
      <c r="F654" t="s">
        <v>2586</v>
      </c>
      <c r="G654" s="98" t="s">
        <v>14</v>
      </c>
    </row>
    <row r="655" spans="1:7" x14ac:dyDescent="0.3">
      <c r="A655" t="s">
        <v>2633</v>
      </c>
      <c r="B655" t="s">
        <v>1331</v>
      </c>
      <c r="C655">
        <v>1</v>
      </c>
      <c r="D655" t="s">
        <v>2634</v>
      </c>
      <c r="E655" t="s">
        <v>1335</v>
      </c>
      <c r="F655" t="s">
        <v>2586</v>
      </c>
      <c r="G655" s="98" t="s">
        <v>14</v>
      </c>
    </row>
    <row r="656" spans="1:7" x14ac:dyDescent="0.3">
      <c r="A656" t="s">
        <v>2635</v>
      </c>
      <c r="B656" t="s">
        <v>1331</v>
      </c>
      <c r="C656">
        <v>1</v>
      </c>
      <c r="D656" t="s">
        <v>2636</v>
      </c>
      <c r="E656" t="s">
        <v>1335</v>
      </c>
      <c r="F656" t="s">
        <v>2586</v>
      </c>
      <c r="G656" s="98" t="s">
        <v>14</v>
      </c>
    </row>
    <row r="657" spans="1:7" x14ac:dyDescent="0.3">
      <c r="A657" t="s">
        <v>2637</v>
      </c>
      <c r="B657" t="s">
        <v>1331</v>
      </c>
      <c r="C657">
        <v>1</v>
      </c>
      <c r="D657" t="s">
        <v>2638</v>
      </c>
      <c r="E657" t="s">
        <v>1335</v>
      </c>
      <c r="F657" t="s">
        <v>2586</v>
      </c>
      <c r="G657" s="98" t="s">
        <v>14</v>
      </c>
    </row>
    <row r="658" spans="1:7" x14ac:dyDescent="0.3">
      <c r="A658" t="s">
        <v>2639</v>
      </c>
      <c r="B658" t="s">
        <v>1331</v>
      </c>
      <c r="C658">
        <v>1</v>
      </c>
      <c r="D658" t="s">
        <v>2640</v>
      </c>
      <c r="E658" t="s">
        <v>1335</v>
      </c>
      <c r="F658" t="s">
        <v>2586</v>
      </c>
      <c r="G658" s="98" t="s">
        <v>14</v>
      </c>
    </row>
    <row r="659" spans="1:7" x14ac:dyDescent="0.3">
      <c r="A659" t="s">
        <v>2641</v>
      </c>
      <c r="B659" t="s">
        <v>1331</v>
      </c>
      <c r="C659">
        <v>1</v>
      </c>
      <c r="D659" t="s">
        <v>2642</v>
      </c>
      <c r="E659" t="s">
        <v>1335</v>
      </c>
      <c r="F659" t="s">
        <v>2586</v>
      </c>
      <c r="G659" s="98" t="s">
        <v>14</v>
      </c>
    </row>
    <row r="660" spans="1:7" x14ac:dyDescent="0.3">
      <c r="A660" t="s">
        <v>2643</v>
      </c>
      <c r="B660" t="s">
        <v>1331</v>
      </c>
      <c r="C660">
        <v>1</v>
      </c>
      <c r="D660" t="s">
        <v>2644</v>
      </c>
      <c r="E660" t="s">
        <v>1335</v>
      </c>
      <c r="F660" t="s">
        <v>2586</v>
      </c>
      <c r="G660" s="98" t="s">
        <v>14</v>
      </c>
    </row>
    <row r="661" spans="1:7" x14ac:dyDescent="0.3">
      <c r="A661" t="s">
        <v>2645</v>
      </c>
      <c r="B661" t="s">
        <v>1331</v>
      </c>
      <c r="C661">
        <v>1</v>
      </c>
      <c r="D661" t="s">
        <v>2646</v>
      </c>
      <c r="E661" t="s">
        <v>1335</v>
      </c>
      <c r="F661" t="s">
        <v>2586</v>
      </c>
      <c r="G661" s="98" t="s">
        <v>14</v>
      </c>
    </row>
    <row r="662" spans="1:7" x14ac:dyDescent="0.3">
      <c r="A662" t="s">
        <v>2647</v>
      </c>
      <c r="B662" t="s">
        <v>1331</v>
      </c>
      <c r="C662">
        <v>1</v>
      </c>
      <c r="D662" t="s">
        <v>2648</v>
      </c>
      <c r="E662" t="s">
        <v>1335</v>
      </c>
      <c r="F662" t="s">
        <v>2586</v>
      </c>
      <c r="G662" s="98" t="s">
        <v>14</v>
      </c>
    </row>
    <row r="663" spans="1:7" x14ac:dyDescent="0.3">
      <c r="A663" t="s">
        <v>2649</v>
      </c>
      <c r="B663" t="s">
        <v>1331</v>
      </c>
      <c r="C663">
        <v>1</v>
      </c>
      <c r="D663" t="s">
        <v>2650</v>
      </c>
      <c r="E663" t="s">
        <v>1335</v>
      </c>
      <c r="F663" t="s">
        <v>2586</v>
      </c>
      <c r="G663" s="98" t="s">
        <v>14</v>
      </c>
    </row>
    <row r="664" spans="1:7" x14ac:dyDescent="0.3">
      <c r="A664" t="s">
        <v>2651</v>
      </c>
      <c r="B664" t="s">
        <v>1331</v>
      </c>
      <c r="C664">
        <v>1</v>
      </c>
      <c r="D664" t="s">
        <v>2652</v>
      </c>
      <c r="E664" t="s">
        <v>1335</v>
      </c>
      <c r="F664" t="s">
        <v>2586</v>
      </c>
      <c r="G664" s="98" t="s">
        <v>14</v>
      </c>
    </row>
    <row r="665" spans="1:7" x14ac:dyDescent="0.3">
      <c r="A665" t="s">
        <v>2653</v>
      </c>
      <c r="B665" t="s">
        <v>1331</v>
      </c>
      <c r="C665">
        <v>1</v>
      </c>
      <c r="D665" t="s">
        <v>2654</v>
      </c>
      <c r="E665" t="s">
        <v>1335</v>
      </c>
      <c r="F665" t="s">
        <v>2655</v>
      </c>
      <c r="G665" s="98" t="s">
        <v>14</v>
      </c>
    </row>
    <row r="666" spans="1:7" x14ac:dyDescent="0.3">
      <c r="A666" t="s">
        <v>2656</v>
      </c>
      <c r="B666" t="s">
        <v>1331</v>
      </c>
      <c r="C666">
        <v>1</v>
      </c>
      <c r="D666" t="s">
        <v>2657</v>
      </c>
      <c r="E666" t="s">
        <v>1335</v>
      </c>
      <c r="F666" t="s">
        <v>2655</v>
      </c>
      <c r="G666" s="98" t="s">
        <v>14</v>
      </c>
    </row>
    <row r="667" spans="1:7" x14ac:dyDescent="0.3">
      <c r="A667" t="s">
        <v>2658</v>
      </c>
      <c r="B667" t="s">
        <v>1331</v>
      </c>
      <c r="C667">
        <v>1</v>
      </c>
      <c r="D667" t="s">
        <v>2659</v>
      </c>
      <c r="E667" t="s">
        <v>1335</v>
      </c>
      <c r="F667" t="s">
        <v>2655</v>
      </c>
      <c r="G667" s="98" t="s">
        <v>14</v>
      </c>
    </row>
    <row r="668" spans="1:7" x14ac:dyDescent="0.3">
      <c r="A668" t="s">
        <v>2660</v>
      </c>
      <c r="B668" t="s">
        <v>1331</v>
      </c>
      <c r="C668">
        <v>1</v>
      </c>
      <c r="D668" t="s">
        <v>2661</v>
      </c>
      <c r="E668" t="s">
        <v>1335</v>
      </c>
      <c r="F668" t="s">
        <v>2655</v>
      </c>
      <c r="G668" s="98" t="s">
        <v>14</v>
      </c>
    </row>
    <row r="669" spans="1:7" x14ac:dyDescent="0.3">
      <c r="A669" t="s">
        <v>2662</v>
      </c>
      <c r="B669" t="s">
        <v>1331</v>
      </c>
      <c r="C669">
        <v>1</v>
      </c>
      <c r="D669" t="s">
        <v>2663</v>
      </c>
      <c r="E669" t="s">
        <v>1335</v>
      </c>
      <c r="F669" t="s">
        <v>2655</v>
      </c>
      <c r="G669" s="98" t="s">
        <v>14</v>
      </c>
    </row>
    <row r="670" spans="1:7" x14ac:dyDescent="0.3">
      <c r="A670" t="s">
        <v>2664</v>
      </c>
      <c r="B670" t="s">
        <v>1331</v>
      </c>
      <c r="C670">
        <v>1</v>
      </c>
      <c r="D670" t="s">
        <v>2665</v>
      </c>
      <c r="E670" t="s">
        <v>1335</v>
      </c>
      <c r="F670" t="s">
        <v>2655</v>
      </c>
      <c r="G670" s="98" t="s">
        <v>14</v>
      </c>
    </row>
    <row r="671" spans="1:7" x14ac:dyDescent="0.3">
      <c r="A671" t="s">
        <v>2666</v>
      </c>
      <c r="B671" t="s">
        <v>1331</v>
      </c>
      <c r="C671">
        <v>1</v>
      </c>
      <c r="D671" t="s">
        <v>2667</v>
      </c>
      <c r="E671" t="s">
        <v>1335</v>
      </c>
      <c r="F671" t="s">
        <v>2655</v>
      </c>
      <c r="G671" s="98" t="s">
        <v>14</v>
      </c>
    </row>
    <row r="672" spans="1:7" x14ac:dyDescent="0.3">
      <c r="A672" t="s">
        <v>2668</v>
      </c>
      <c r="B672" t="s">
        <v>1331</v>
      </c>
      <c r="C672">
        <v>1</v>
      </c>
      <c r="D672" t="s">
        <v>2669</v>
      </c>
      <c r="E672" t="s">
        <v>1335</v>
      </c>
      <c r="F672" t="s">
        <v>2655</v>
      </c>
      <c r="G672" s="98" t="s">
        <v>14</v>
      </c>
    </row>
    <row r="673" spans="1:7" x14ac:dyDescent="0.3">
      <c r="A673" t="s">
        <v>2670</v>
      </c>
      <c r="B673" t="s">
        <v>1331</v>
      </c>
      <c r="C673">
        <v>1</v>
      </c>
      <c r="D673" t="s">
        <v>2671</v>
      </c>
      <c r="E673" t="s">
        <v>1335</v>
      </c>
      <c r="F673" t="s">
        <v>2655</v>
      </c>
      <c r="G673" s="98" t="s">
        <v>14</v>
      </c>
    </row>
    <row r="674" spans="1:7" x14ac:dyDescent="0.3">
      <c r="A674" t="s">
        <v>2672</v>
      </c>
      <c r="B674" t="s">
        <v>1331</v>
      </c>
      <c r="C674">
        <v>1</v>
      </c>
      <c r="D674" t="s">
        <v>2673</v>
      </c>
      <c r="E674" t="s">
        <v>1335</v>
      </c>
      <c r="F674" t="s">
        <v>2655</v>
      </c>
      <c r="G674" s="98" t="s">
        <v>14</v>
      </c>
    </row>
    <row r="675" spans="1:7" x14ac:dyDescent="0.3">
      <c r="A675" t="s">
        <v>2674</v>
      </c>
      <c r="B675" t="s">
        <v>1331</v>
      </c>
      <c r="C675">
        <v>1</v>
      </c>
      <c r="D675" t="s">
        <v>2675</v>
      </c>
      <c r="E675" t="s">
        <v>1335</v>
      </c>
      <c r="F675" t="s">
        <v>2655</v>
      </c>
      <c r="G675" s="98" t="s">
        <v>14</v>
      </c>
    </row>
    <row r="676" spans="1:7" x14ac:dyDescent="0.3">
      <c r="A676" t="s">
        <v>2676</v>
      </c>
      <c r="B676" t="s">
        <v>1331</v>
      </c>
      <c r="C676">
        <v>1</v>
      </c>
      <c r="D676" t="s">
        <v>2677</v>
      </c>
      <c r="E676" t="s">
        <v>1335</v>
      </c>
      <c r="F676" t="s">
        <v>2655</v>
      </c>
      <c r="G676" s="98" t="s">
        <v>14</v>
      </c>
    </row>
    <row r="677" spans="1:7" x14ac:dyDescent="0.3">
      <c r="A677" t="s">
        <v>2678</v>
      </c>
      <c r="B677" t="s">
        <v>1331</v>
      </c>
      <c r="C677">
        <v>1</v>
      </c>
      <c r="D677" t="s">
        <v>2679</v>
      </c>
      <c r="E677" t="s">
        <v>1335</v>
      </c>
      <c r="F677" t="s">
        <v>2655</v>
      </c>
      <c r="G677" s="98" t="s">
        <v>14</v>
      </c>
    </row>
    <row r="678" spans="1:7" x14ac:dyDescent="0.3">
      <c r="A678" t="s">
        <v>2680</v>
      </c>
      <c r="B678" t="s">
        <v>1331</v>
      </c>
      <c r="C678">
        <v>1</v>
      </c>
      <c r="D678" t="s">
        <v>2681</v>
      </c>
      <c r="E678" t="s">
        <v>1335</v>
      </c>
      <c r="F678" t="s">
        <v>2655</v>
      </c>
      <c r="G678" s="98" t="s">
        <v>14</v>
      </c>
    </row>
    <row r="679" spans="1:7" x14ac:dyDescent="0.3">
      <c r="A679" t="s">
        <v>2682</v>
      </c>
      <c r="B679" t="s">
        <v>1331</v>
      </c>
      <c r="C679">
        <v>1</v>
      </c>
      <c r="D679" t="s">
        <v>2683</v>
      </c>
      <c r="E679" t="s">
        <v>1335</v>
      </c>
      <c r="F679" t="s">
        <v>2655</v>
      </c>
      <c r="G679" s="98" t="s">
        <v>14</v>
      </c>
    </row>
    <row r="680" spans="1:7" x14ac:dyDescent="0.3">
      <c r="A680" t="s">
        <v>2684</v>
      </c>
      <c r="B680" t="s">
        <v>1331</v>
      </c>
      <c r="C680">
        <v>1</v>
      </c>
      <c r="D680" t="s">
        <v>2685</v>
      </c>
      <c r="E680" t="s">
        <v>1335</v>
      </c>
      <c r="F680" t="s">
        <v>2655</v>
      </c>
      <c r="G680" s="98" t="s">
        <v>14</v>
      </c>
    </row>
    <row r="681" spans="1:7" x14ac:dyDescent="0.3">
      <c r="A681" t="s">
        <v>2686</v>
      </c>
      <c r="B681" t="s">
        <v>1331</v>
      </c>
      <c r="C681">
        <v>1</v>
      </c>
      <c r="D681" t="s">
        <v>2687</v>
      </c>
      <c r="E681" t="s">
        <v>1335</v>
      </c>
      <c r="F681" t="s">
        <v>2655</v>
      </c>
      <c r="G681" s="98" t="s">
        <v>14</v>
      </c>
    </row>
    <row r="682" spans="1:7" x14ac:dyDescent="0.3">
      <c r="A682" t="s">
        <v>2688</v>
      </c>
      <c r="B682" t="s">
        <v>1331</v>
      </c>
      <c r="C682">
        <v>1</v>
      </c>
      <c r="D682" t="s">
        <v>2689</v>
      </c>
      <c r="E682" t="s">
        <v>1335</v>
      </c>
      <c r="F682" t="s">
        <v>2655</v>
      </c>
      <c r="G682" s="98" t="s">
        <v>14</v>
      </c>
    </row>
    <row r="683" spans="1:7" x14ac:dyDescent="0.3">
      <c r="A683" t="s">
        <v>2690</v>
      </c>
      <c r="B683" t="s">
        <v>1331</v>
      </c>
      <c r="C683">
        <v>1</v>
      </c>
      <c r="D683" t="s">
        <v>2691</v>
      </c>
      <c r="E683" t="s">
        <v>1335</v>
      </c>
      <c r="F683" t="s">
        <v>2655</v>
      </c>
      <c r="G683" s="98" t="s">
        <v>14</v>
      </c>
    </row>
    <row r="684" spans="1:7" x14ac:dyDescent="0.3">
      <c r="A684" t="s">
        <v>2692</v>
      </c>
      <c r="B684" t="s">
        <v>1331</v>
      </c>
      <c r="C684">
        <v>1</v>
      </c>
      <c r="D684" t="s">
        <v>2693</v>
      </c>
      <c r="E684" t="s">
        <v>1335</v>
      </c>
      <c r="F684" t="s">
        <v>2655</v>
      </c>
      <c r="G684" s="98" t="s">
        <v>14</v>
      </c>
    </row>
    <row r="685" spans="1:7" x14ac:dyDescent="0.3">
      <c r="A685" t="s">
        <v>2694</v>
      </c>
      <c r="B685" t="s">
        <v>1331</v>
      </c>
      <c r="C685">
        <v>1</v>
      </c>
      <c r="D685" t="s">
        <v>2695</v>
      </c>
      <c r="E685" t="s">
        <v>1335</v>
      </c>
      <c r="F685" t="s">
        <v>2655</v>
      </c>
      <c r="G685" s="98" t="s">
        <v>14</v>
      </c>
    </row>
    <row r="686" spans="1:7" x14ac:dyDescent="0.3">
      <c r="A686" t="s">
        <v>2696</v>
      </c>
      <c r="B686" t="s">
        <v>1331</v>
      </c>
      <c r="C686">
        <v>1</v>
      </c>
      <c r="D686" t="s">
        <v>2697</v>
      </c>
      <c r="E686" t="s">
        <v>1335</v>
      </c>
      <c r="F686" t="s">
        <v>2655</v>
      </c>
      <c r="G686" s="98" t="s">
        <v>14</v>
      </c>
    </row>
    <row r="687" spans="1:7" x14ac:dyDescent="0.3">
      <c r="A687" t="s">
        <v>2698</v>
      </c>
      <c r="B687" t="s">
        <v>1331</v>
      </c>
      <c r="C687">
        <v>1</v>
      </c>
      <c r="D687" t="s">
        <v>2699</v>
      </c>
      <c r="E687" t="s">
        <v>1335</v>
      </c>
      <c r="F687" t="s">
        <v>2655</v>
      </c>
      <c r="G687" s="98" t="s">
        <v>14</v>
      </c>
    </row>
    <row r="688" spans="1:7" x14ac:dyDescent="0.3">
      <c r="A688" t="s">
        <v>2700</v>
      </c>
      <c r="B688" t="s">
        <v>1331</v>
      </c>
      <c r="C688">
        <v>1</v>
      </c>
      <c r="D688" t="s">
        <v>2701</v>
      </c>
      <c r="E688" t="s">
        <v>1335</v>
      </c>
      <c r="F688" t="s">
        <v>2655</v>
      </c>
      <c r="G688" s="98" t="s">
        <v>14</v>
      </c>
    </row>
    <row r="689" spans="1:7" x14ac:dyDescent="0.3">
      <c r="A689" t="s">
        <v>2702</v>
      </c>
      <c r="B689" t="s">
        <v>1331</v>
      </c>
      <c r="C689">
        <v>1</v>
      </c>
      <c r="D689" t="s">
        <v>2703</v>
      </c>
      <c r="E689" t="s">
        <v>1335</v>
      </c>
      <c r="F689" t="s">
        <v>2655</v>
      </c>
      <c r="G689" s="98" t="s">
        <v>14</v>
      </c>
    </row>
    <row r="690" spans="1:7" x14ac:dyDescent="0.3">
      <c r="A690" t="s">
        <v>2704</v>
      </c>
      <c r="B690" t="s">
        <v>1331</v>
      </c>
      <c r="C690">
        <v>1</v>
      </c>
      <c r="D690" t="s">
        <v>2705</v>
      </c>
      <c r="E690" t="s">
        <v>1335</v>
      </c>
      <c r="F690" t="s">
        <v>2655</v>
      </c>
      <c r="G690" s="98" t="s">
        <v>14</v>
      </c>
    </row>
    <row r="691" spans="1:7" x14ac:dyDescent="0.3">
      <c r="A691" t="s">
        <v>2706</v>
      </c>
      <c r="B691" t="s">
        <v>1331</v>
      </c>
      <c r="C691">
        <v>1</v>
      </c>
      <c r="D691" t="s">
        <v>2707</v>
      </c>
      <c r="E691" t="s">
        <v>1335</v>
      </c>
      <c r="F691" t="s">
        <v>2655</v>
      </c>
      <c r="G691" s="98" t="s">
        <v>14</v>
      </c>
    </row>
    <row r="692" spans="1:7" x14ac:dyDescent="0.3">
      <c r="A692" t="s">
        <v>2708</v>
      </c>
      <c r="B692" t="s">
        <v>1331</v>
      </c>
      <c r="C692">
        <v>1</v>
      </c>
      <c r="D692" t="s">
        <v>2709</v>
      </c>
      <c r="E692" t="s">
        <v>1335</v>
      </c>
      <c r="F692" t="s">
        <v>2655</v>
      </c>
      <c r="G692" s="98" t="s">
        <v>14</v>
      </c>
    </row>
    <row r="693" spans="1:7" x14ac:dyDescent="0.3">
      <c r="A693" t="s">
        <v>2710</v>
      </c>
      <c r="B693" t="s">
        <v>1331</v>
      </c>
      <c r="C693">
        <v>1</v>
      </c>
      <c r="D693" t="s">
        <v>2711</v>
      </c>
      <c r="E693" t="s">
        <v>1335</v>
      </c>
      <c r="F693" t="s">
        <v>2655</v>
      </c>
      <c r="G693" s="98" t="s">
        <v>14</v>
      </c>
    </row>
    <row r="694" spans="1:7" x14ac:dyDescent="0.3">
      <c r="A694" t="s">
        <v>2712</v>
      </c>
      <c r="B694" t="s">
        <v>1331</v>
      </c>
      <c r="C694">
        <v>1</v>
      </c>
      <c r="D694" t="s">
        <v>2713</v>
      </c>
      <c r="E694" t="s">
        <v>1335</v>
      </c>
      <c r="F694" t="s">
        <v>2655</v>
      </c>
      <c r="G694" s="98" t="s">
        <v>14</v>
      </c>
    </row>
    <row r="695" spans="1:7" x14ac:dyDescent="0.3">
      <c r="A695" t="s">
        <v>2714</v>
      </c>
      <c r="B695" t="s">
        <v>1331</v>
      </c>
      <c r="C695">
        <v>1</v>
      </c>
      <c r="D695" t="s">
        <v>2715</v>
      </c>
      <c r="E695" t="s">
        <v>1335</v>
      </c>
      <c r="F695" t="s">
        <v>2655</v>
      </c>
      <c r="G695" s="98" t="s">
        <v>14</v>
      </c>
    </row>
    <row r="696" spans="1:7" x14ac:dyDescent="0.3">
      <c r="A696" t="s">
        <v>2716</v>
      </c>
      <c r="B696" t="s">
        <v>1331</v>
      </c>
      <c r="C696">
        <v>1</v>
      </c>
      <c r="D696" t="s">
        <v>2717</v>
      </c>
      <c r="E696" t="s">
        <v>1335</v>
      </c>
      <c r="F696" t="s">
        <v>2655</v>
      </c>
      <c r="G696" s="98" t="s">
        <v>14</v>
      </c>
    </row>
    <row r="697" spans="1:7" x14ac:dyDescent="0.3">
      <c r="A697" t="s">
        <v>2718</v>
      </c>
      <c r="B697" t="s">
        <v>1331</v>
      </c>
      <c r="C697">
        <v>1</v>
      </c>
      <c r="D697" t="s">
        <v>2719</v>
      </c>
      <c r="E697" t="s">
        <v>1335</v>
      </c>
      <c r="F697" t="s">
        <v>2655</v>
      </c>
      <c r="G697" s="98" t="s">
        <v>14</v>
      </c>
    </row>
    <row r="698" spans="1:7" x14ac:dyDescent="0.3">
      <c r="A698" t="s">
        <v>2720</v>
      </c>
      <c r="B698" t="s">
        <v>1331</v>
      </c>
      <c r="C698">
        <v>1</v>
      </c>
      <c r="D698" t="s">
        <v>2721</v>
      </c>
      <c r="E698" t="s">
        <v>1335</v>
      </c>
      <c r="F698" t="s">
        <v>2655</v>
      </c>
      <c r="G698" s="98" t="s">
        <v>14</v>
      </c>
    </row>
    <row r="699" spans="1:7" x14ac:dyDescent="0.3">
      <c r="A699" t="s">
        <v>2722</v>
      </c>
      <c r="B699" t="s">
        <v>1331</v>
      </c>
      <c r="C699">
        <v>1</v>
      </c>
      <c r="D699" t="s">
        <v>2723</v>
      </c>
      <c r="E699" t="s">
        <v>1335</v>
      </c>
      <c r="F699" t="s">
        <v>1343</v>
      </c>
      <c r="G699" s="98" t="s">
        <v>14</v>
      </c>
    </row>
    <row r="700" spans="1:7" x14ac:dyDescent="0.3">
      <c r="A700" t="s">
        <v>2724</v>
      </c>
      <c r="B700" t="s">
        <v>1331</v>
      </c>
      <c r="C700">
        <v>1</v>
      </c>
      <c r="D700" t="s">
        <v>2725</v>
      </c>
      <c r="E700" t="s">
        <v>1335</v>
      </c>
      <c r="F700" t="s">
        <v>1343</v>
      </c>
      <c r="G700" s="98" t="s">
        <v>14</v>
      </c>
    </row>
    <row r="701" spans="1:7" x14ac:dyDescent="0.3">
      <c r="A701" t="s">
        <v>2726</v>
      </c>
      <c r="B701" t="s">
        <v>1331</v>
      </c>
      <c r="C701">
        <v>1</v>
      </c>
      <c r="D701" t="s">
        <v>2727</v>
      </c>
      <c r="E701" t="s">
        <v>1335</v>
      </c>
      <c r="F701" t="s">
        <v>1343</v>
      </c>
      <c r="G701" s="98" t="s">
        <v>14</v>
      </c>
    </row>
    <row r="702" spans="1:7" x14ac:dyDescent="0.3">
      <c r="A702" t="s">
        <v>2728</v>
      </c>
      <c r="B702" t="s">
        <v>1331</v>
      </c>
      <c r="C702">
        <v>1</v>
      </c>
      <c r="D702" t="s">
        <v>2729</v>
      </c>
      <c r="E702" t="s">
        <v>1335</v>
      </c>
      <c r="F702" t="s">
        <v>1343</v>
      </c>
      <c r="G702" s="98" t="s">
        <v>14</v>
      </c>
    </row>
    <row r="703" spans="1:7" x14ac:dyDescent="0.3">
      <c r="A703" t="s">
        <v>2730</v>
      </c>
      <c r="B703" t="s">
        <v>1331</v>
      </c>
      <c r="C703">
        <v>1</v>
      </c>
      <c r="D703" t="s">
        <v>2731</v>
      </c>
      <c r="E703" t="s">
        <v>1335</v>
      </c>
      <c r="F703" t="s">
        <v>1343</v>
      </c>
      <c r="G703" s="98" t="s">
        <v>14</v>
      </c>
    </row>
    <row r="704" spans="1:7" x14ac:dyDescent="0.3">
      <c r="A704" t="s">
        <v>2732</v>
      </c>
      <c r="B704" t="s">
        <v>1331</v>
      </c>
      <c r="C704">
        <v>1</v>
      </c>
      <c r="D704" t="s">
        <v>2733</v>
      </c>
      <c r="E704" t="s">
        <v>1335</v>
      </c>
      <c r="F704" t="s">
        <v>1343</v>
      </c>
      <c r="G704" s="98" t="s">
        <v>14</v>
      </c>
    </row>
    <row r="705" spans="1:7" x14ac:dyDescent="0.3">
      <c r="A705" t="s">
        <v>2734</v>
      </c>
      <c r="B705" t="s">
        <v>1331</v>
      </c>
      <c r="C705">
        <v>1</v>
      </c>
      <c r="D705" t="s">
        <v>2735</v>
      </c>
      <c r="E705" t="s">
        <v>1335</v>
      </c>
      <c r="F705" t="s">
        <v>1343</v>
      </c>
      <c r="G705" s="98" t="s">
        <v>14</v>
      </c>
    </row>
    <row r="706" spans="1:7" x14ac:dyDescent="0.3">
      <c r="A706" t="s">
        <v>2736</v>
      </c>
      <c r="B706" t="s">
        <v>1331</v>
      </c>
      <c r="C706">
        <v>1</v>
      </c>
      <c r="D706" t="s">
        <v>2737</v>
      </c>
      <c r="E706" t="s">
        <v>1335</v>
      </c>
      <c r="F706" t="s">
        <v>1343</v>
      </c>
      <c r="G706" s="98" t="s">
        <v>14</v>
      </c>
    </row>
    <row r="707" spans="1:7" x14ac:dyDescent="0.3">
      <c r="A707" t="s">
        <v>2738</v>
      </c>
      <c r="B707" t="s">
        <v>1331</v>
      </c>
      <c r="C707">
        <v>1</v>
      </c>
      <c r="D707" t="s">
        <v>2739</v>
      </c>
      <c r="E707" t="s">
        <v>1335</v>
      </c>
      <c r="F707" t="s">
        <v>1343</v>
      </c>
      <c r="G707" s="98" t="s">
        <v>14</v>
      </c>
    </row>
    <row r="708" spans="1:7" x14ac:dyDescent="0.3">
      <c r="A708" t="s">
        <v>2740</v>
      </c>
      <c r="B708" t="s">
        <v>1331</v>
      </c>
      <c r="C708">
        <v>1</v>
      </c>
      <c r="D708" t="s">
        <v>2741</v>
      </c>
      <c r="E708" t="s">
        <v>1335</v>
      </c>
      <c r="F708" t="s">
        <v>1343</v>
      </c>
      <c r="G708" s="98" t="s">
        <v>14</v>
      </c>
    </row>
    <row r="709" spans="1:7" x14ac:dyDescent="0.3">
      <c r="A709" t="s">
        <v>2742</v>
      </c>
      <c r="B709" t="s">
        <v>1331</v>
      </c>
      <c r="C709">
        <v>1</v>
      </c>
      <c r="D709" t="s">
        <v>2743</v>
      </c>
      <c r="E709" t="s">
        <v>1335</v>
      </c>
      <c r="F709" t="s">
        <v>1343</v>
      </c>
      <c r="G709" s="98" t="s">
        <v>14</v>
      </c>
    </row>
    <row r="710" spans="1:7" x14ac:dyDescent="0.3">
      <c r="A710" t="s">
        <v>2744</v>
      </c>
      <c r="B710" t="s">
        <v>1331</v>
      </c>
      <c r="C710">
        <v>1</v>
      </c>
      <c r="D710" t="s">
        <v>2745</v>
      </c>
      <c r="E710" t="s">
        <v>1335</v>
      </c>
      <c r="F710" t="s">
        <v>1343</v>
      </c>
      <c r="G710" s="98" t="s">
        <v>14</v>
      </c>
    </row>
    <row r="711" spans="1:7" x14ac:dyDescent="0.3">
      <c r="A711" t="s">
        <v>2746</v>
      </c>
      <c r="B711" t="s">
        <v>1331</v>
      </c>
      <c r="C711">
        <v>1</v>
      </c>
      <c r="D711" t="s">
        <v>2747</v>
      </c>
      <c r="E711" t="s">
        <v>1335</v>
      </c>
      <c r="F711" t="s">
        <v>1343</v>
      </c>
      <c r="G711" s="98" t="s">
        <v>14</v>
      </c>
    </row>
    <row r="712" spans="1:7" x14ac:dyDescent="0.3">
      <c r="A712" t="s">
        <v>2748</v>
      </c>
      <c r="B712" t="s">
        <v>1331</v>
      </c>
      <c r="C712">
        <v>1</v>
      </c>
      <c r="D712" t="s">
        <v>2749</v>
      </c>
      <c r="E712" t="s">
        <v>1335</v>
      </c>
      <c r="F712" t="s">
        <v>1343</v>
      </c>
      <c r="G712" s="98" t="s">
        <v>14</v>
      </c>
    </row>
    <row r="713" spans="1:7" x14ac:dyDescent="0.3">
      <c r="A713" t="s">
        <v>2750</v>
      </c>
      <c r="B713" t="s">
        <v>1331</v>
      </c>
      <c r="C713">
        <v>1</v>
      </c>
      <c r="D713" t="s">
        <v>2751</v>
      </c>
      <c r="E713" t="s">
        <v>1335</v>
      </c>
      <c r="F713" t="s">
        <v>1343</v>
      </c>
      <c r="G713" s="98" t="s">
        <v>14</v>
      </c>
    </row>
    <row r="714" spans="1:7" x14ac:dyDescent="0.3">
      <c r="A714" t="s">
        <v>2752</v>
      </c>
      <c r="B714" t="s">
        <v>1331</v>
      </c>
      <c r="C714">
        <v>1</v>
      </c>
      <c r="D714" t="s">
        <v>2753</v>
      </c>
      <c r="E714" t="s">
        <v>1335</v>
      </c>
      <c r="F714" t="s">
        <v>1343</v>
      </c>
      <c r="G714" s="98" t="s">
        <v>14</v>
      </c>
    </row>
    <row r="715" spans="1:7" x14ac:dyDescent="0.3">
      <c r="A715" t="s">
        <v>2754</v>
      </c>
      <c r="B715" t="s">
        <v>1331</v>
      </c>
      <c r="C715">
        <v>1</v>
      </c>
      <c r="D715" t="s">
        <v>2755</v>
      </c>
      <c r="E715" t="s">
        <v>1335</v>
      </c>
      <c r="F715" t="s">
        <v>1343</v>
      </c>
      <c r="G715" s="98" t="s">
        <v>14</v>
      </c>
    </row>
    <row r="716" spans="1:7" x14ac:dyDescent="0.3">
      <c r="A716" t="s">
        <v>2756</v>
      </c>
      <c r="B716" t="s">
        <v>1331</v>
      </c>
      <c r="C716">
        <v>1</v>
      </c>
      <c r="D716" t="s">
        <v>2757</v>
      </c>
      <c r="E716" t="s">
        <v>1335</v>
      </c>
      <c r="F716" t="s">
        <v>1343</v>
      </c>
      <c r="G716" s="98" t="s">
        <v>14</v>
      </c>
    </row>
    <row r="717" spans="1:7" x14ac:dyDescent="0.3">
      <c r="A717" t="s">
        <v>2758</v>
      </c>
      <c r="B717" t="s">
        <v>1331</v>
      </c>
      <c r="C717">
        <v>1</v>
      </c>
      <c r="D717" t="s">
        <v>2759</v>
      </c>
      <c r="E717" t="s">
        <v>1335</v>
      </c>
      <c r="F717" t="s">
        <v>1343</v>
      </c>
      <c r="G717" s="98" t="s">
        <v>14</v>
      </c>
    </row>
    <row r="718" spans="1:7" x14ac:dyDescent="0.3">
      <c r="A718" t="s">
        <v>2760</v>
      </c>
      <c r="B718" t="s">
        <v>1331</v>
      </c>
      <c r="C718">
        <v>1</v>
      </c>
      <c r="D718" t="s">
        <v>2761</v>
      </c>
      <c r="E718" t="s">
        <v>1335</v>
      </c>
      <c r="F718" t="s">
        <v>1343</v>
      </c>
      <c r="G718" s="98" t="s">
        <v>14</v>
      </c>
    </row>
    <row r="719" spans="1:7" x14ac:dyDescent="0.3">
      <c r="A719" t="s">
        <v>2762</v>
      </c>
      <c r="B719" t="s">
        <v>1331</v>
      </c>
      <c r="C719">
        <v>1</v>
      </c>
      <c r="D719" t="s">
        <v>2763</v>
      </c>
      <c r="E719" t="s">
        <v>1335</v>
      </c>
      <c r="F719" t="s">
        <v>1343</v>
      </c>
      <c r="G719" s="98" t="s">
        <v>14</v>
      </c>
    </row>
    <row r="720" spans="1:7" x14ac:dyDescent="0.3">
      <c r="A720" t="s">
        <v>2764</v>
      </c>
      <c r="B720" t="s">
        <v>1331</v>
      </c>
      <c r="C720">
        <v>1</v>
      </c>
      <c r="D720" t="s">
        <v>2765</v>
      </c>
      <c r="E720" t="s">
        <v>1335</v>
      </c>
      <c r="F720" t="s">
        <v>1343</v>
      </c>
      <c r="G720" s="98" t="s">
        <v>14</v>
      </c>
    </row>
    <row r="721" spans="1:7" x14ac:dyDescent="0.3">
      <c r="A721" t="s">
        <v>2766</v>
      </c>
      <c r="B721" t="s">
        <v>1331</v>
      </c>
      <c r="C721">
        <v>1</v>
      </c>
      <c r="D721" t="s">
        <v>2767</v>
      </c>
      <c r="E721" t="s">
        <v>1335</v>
      </c>
      <c r="F721" t="s">
        <v>1343</v>
      </c>
      <c r="G721" s="98" t="s">
        <v>14</v>
      </c>
    </row>
    <row r="722" spans="1:7" x14ac:dyDescent="0.3">
      <c r="A722" t="s">
        <v>2768</v>
      </c>
      <c r="B722" t="s">
        <v>1331</v>
      </c>
      <c r="C722">
        <v>1</v>
      </c>
      <c r="D722" t="s">
        <v>2769</v>
      </c>
      <c r="E722" t="s">
        <v>1335</v>
      </c>
      <c r="F722" t="s">
        <v>1343</v>
      </c>
      <c r="G722" s="98" t="s">
        <v>14</v>
      </c>
    </row>
    <row r="723" spans="1:7" x14ac:dyDescent="0.3">
      <c r="A723" t="s">
        <v>2770</v>
      </c>
      <c r="B723" t="s">
        <v>1331</v>
      </c>
      <c r="C723">
        <v>1</v>
      </c>
      <c r="D723" t="s">
        <v>2771</v>
      </c>
      <c r="E723" t="s">
        <v>1335</v>
      </c>
      <c r="F723" t="s">
        <v>1343</v>
      </c>
      <c r="G723" s="98" t="s">
        <v>14</v>
      </c>
    </row>
    <row r="724" spans="1:7" x14ac:dyDescent="0.3">
      <c r="A724" t="s">
        <v>2772</v>
      </c>
      <c r="B724" t="s">
        <v>1331</v>
      </c>
      <c r="C724">
        <v>1</v>
      </c>
      <c r="D724" t="s">
        <v>2773</v>
      </c>
      <c r="E724" t="s">
        <v>1335</v>
      </c>
      <c r="F724" t="s">
        <v>1343</v>
      </c>
      <c r="G724" s="98" t="s">
        <v>14</v>
      </c>
    </row>
    <row r="725" spans="1:7" x14ac:dyDescent="0.3">
      <c r="A725" t="s">
        <v>2774</v>
      </c>
      <c r="B725" t="s">
        <v>1331</v>
      </c>
      <c r="C725">
        <v>1</v>
      </c>
      <c r="D725" t="s">
        <v>2775</v>
      </c>
      <c r="E725" t="s">
        <v>1335</v>
      </c>
      <c r="F725" t="s">
        <v>1343</v>
      </c>
      <c r="G725" s="98" t="s">
        <v>14</v>
      </c>
    </row>
    <row r="726" spans="1:7" x14ac:dyDescent="0.3">
      <c r="A726" t="s">
        <v>2776</v>
      </c>
      <c r="B726" t="s">
        <v>1331</v>
      </c>
      <c r="C726">
        <v>1</v>
      </c>
      <c r="D726" t="s">
        <v>2777</v>
      </c>
      <c r="E726" t="s">
        <v>1335</v>
      </c>
      <c r="F726" t="s">
        <v>1343</v>
      </c>
      <c r="G726" s="98" t="s">
        <v>14</v>
      </c>
    </row>
    <row r="727" spans="1:7" x14ac:dyDescent="0.3">
      <c r="A727" t="s">
        <v>2778</v>
      </c>
      <c r="B727" t="s">
        <v>1331</v>
      </c>
      <c r="C727">
        <v>1</v>
      </c>
      <c r="D727" t="s">
        <v>2779</v>
      </c>
      <c r="E727" t="s">
        <v>1335</v>
      </c>
      <c r="F727" t="s">
        <v>1343</v>
      </c>
      <c r="G727" s="98" t="s">
        <v>14</v>
      </c>
    </row>
    <row r="728" spans="1:7" x14ac:dyDescent="0.3">
      <c r="A728" t="s">
        <v>2780</v>
      </c>
      <c r="B728" t="s">
        <v>1331</v>
      </c>
      <c r="C728">
        <v>1</v>
      </c>
      <c r="D728" t="s">
        <v>2781</v>
      </c>
      <c r="E728" t="s">
        <v>1335</v>
      </c>
      <c r="F728" t="s">
        <v>1343</v>
      </c>
      <c r="G728" s="98" t="s">
        <v>14</v>
      </c>
    </row>
    <row r="729" spans="1:7" x14ac:dyDescent="0.3">
      <c r="A729" t="s">
        <v>2782</v>
      </c>
      <c r="B729" t="s">
        <v>1331</v>
      </c>
      <c r="C729">
        <v>1</v>
      </c>
      <c r="D729" t="s">
        <v>2783</v>
      </c>
      <c r="E729" t="s">
        <v>1335</v>
      </c>
      <c r="F729" t="s">
        <v>1343</v>
      </c>
      <c r="G729" s="98" t="s">
        <v>14</v>
      </c>
    </row>
    <row r="730" spans="1:7" x14ac:dyDescent="0.3">
      <c r="A730" t="s">
        <v>2784</v>
      </c>
      <c r="B730" t="s">
        <v>1331</v>
      </c>
      <c r="C730">
        <v>1</v>
      </c>
      <c r="D730" t="s">
        <v>2785</v>
      </c>
      <c r="E730" t="s">
        <v>1335</v>
      </c>
      <c r="F730" t="s">
        <v>1343</v>
      </c>
      <c r="G730" s="98" t="s">
        <v>14</v>
      </c>
    </row>
    <row r="731" spans="1:7" x14ac:dyDescent="0.3">
      <c r="A731" t="s">
        <v>2786</v>
      </c>
      <c r="B731" t="s">
        <v>1331</v>
      </c>
      <c r="C731">
        <v>1</v>
      </c>
      <c r="D731" t="s">
        <v>2787</v>
      </c>
      <c r="E731" t="s">
        <v>1335</v>
      </c>
      <c r="F731" t="s">
        <v>1343</v>
      </c>
      <c r="G731" s="98" t="s">
        <v>14</v>
      </c>
    </row>
    <row r="732" spans="1:7" x14ac:dyDescent="0.3">
      <c r="A732" t="s">
        <v>2788</v>
      </c>
      <c r="B732" t="s">
        <v>1331</v>
      </c>
      <c r="C732">
        <v>1</v>
      </c>
      <c r="D732" t="s">
        <v>2789</v>
      </c>
      <c r="E732" t="s">
        <v>1335</v>
      </c>
      <c r="F732" t="s">
        <v>1343</v>
      </c>
      <c r="G732" s="98" t="s">
        <v>14</v>
      </c>
    </row>
    <row r="733" spans="1:7" x14ac:dyDescent="0.3">
      <c r="A733" t="s">
        <v>2790</v>
      </c>
      <c r="B733" t="s">
        <v>1331</v>
      </c>
      <c r="C733">
        <v>1</v>
      </c>
      <c r="D733" t="s">
        <v>2791</v>
      </c>
      <c r="E733" t="s">
        <v>1335</v>
      </c>
      <c r="F733" t="s">
        <v>1343</v>
      </c>
      <c r="G733" s="98" t="s">
        <v>14</v>
      </c>
    </row>
    <row r="734" spans="1:7" x14ac:dyDescent="0.3">
      <c r="A734" t="s">
        <v>2792</v>
      </c>
      <c r="B734" t="s">
        <v>1331</v>
      </c>
      <c r="C734">
        <v>1</v>
      </c>
      <c r="D734" t="s">
        <v>2793</v>
      </c>
      <c r="E734" t="s">
        <v>1335</v>
      </c>
      <c r="F734" t="s">
        <v>1343</v>
      </c>
      <c r="G734" s="98" t="s">
        <v>14</v>
      </c>
    </row>
    <row r="735" spans="1:7" x14ac:dyDescent="0.3">
      <c r="A735" t="s">
        <v>2794</v>
      </c>
      <c r="B735" t="s">
        <v>1331</v>
      </c>
      <c r="C735">
        <v>1</v>
      </c>
      <c r="D735" t="s">
        <v>2795</v>
      </c>
      <c r="E735" t="s">
        <v>1335</v>
      </c>
      <c r="F735" t="s">
        <v>1343</v>
      </c>
      <c r="G735" s="98" t="s">
        <v>14</v>
      </c>
    </row>
    <row r="736" spans="1:7" x14ac:dyDescent="0.3">
      <c r="A736" t="s">
        <v>2796</v>
      </c>
      <c r="B736" t="s">
        <v>1331</v>
      </c>
      <c r="C736">
        <v>1</v>
      </c>
      <c r="D736" t="s">
        <v>2797</v>
      </c>
      <c r="E736" t="s">
        <v>1335</v>
      </c>
      <c r="F736" t="s">
        <v>1343</v>
      </c>
      <c r="G736" s="98" t="s">
        <v>14</v>
      </c>
    </row>
    <row r="737" spans="1:7" x14ac:dyDescent="0.3">
      <c r="A737" t="s">
        <v>2798</v>
      </c>
      <c r="B737" t="s">
        <v>1331</v>
      </c>
      <c r="C737">
        <v>1</v>
      </c>
      <c r="D737" t="s">
        <v>2799</v>
      </c>
      <c r="E737" t="s">
        <v>1335</v>
      </c>
      <c r="F737" t="s">
        <v>1343</v>
      </c>
      <c r="G737" s="98" t="s">
        <v>14</v>
      </c>
    </row>
    <row r="738" spans="1:7" x14ac:dyDescent="0.3">
      <c r="A738" t="s">
        <v>2800</v>
      </c>
      <c r="B738" t="s">
        <v>1331</v>
      </c>
      <c r="C738">
        <v>1</v>
      </c>
      <c r="D738" t="s">
        <v>2801</v>
      </c>
      <c r="E738" t="s">
        <v>1335</v>
      </c>
      <c r="F738" t="s">
        <v>1343</v>
      </c>
      <c r="G738" s="98" t="s">
        <v>14</v>
      </c>
    </row>
    <row r="739" spans="1:7" x14ac:dyDescent="0.3">
      <c r="A739" t="s">
        <v>2802</v>
      </c>
      <c r="B739" t="s">
        <v>1331</v>
      </c>
      <c r="C739">
        <v>1</v>
      </c>
      <c r="D739" t="s">
        <v>2803</v>
      </c>
      <c r="E739" t="s">
        <v>1335</v>
      </c>
      <c r="F739" t="s">
        <v>1343</v>
      </c>
      <c r="G739" s="98" t="s">
        <v>14</v>
      </c>
    </row>
    <row r="740" spans="1:7" x14ac:dyDescent="0.3">
      <c r="A740" t="s">
        <v>2804</v>
      </c>
      <c r="B740" t="s">
        <v>1331</v>
      </c>
      <c r="C740">
        <v>1</v>
      </c>
      <c r="D740" t="s">
        <v>2805</v>
      </c>
      <c r="E740" t="s">
        <v>1335</v>
      </c>
      <c r="F740" t="s">
        <v>1343</v>
      </c>
      <c r="G740" s="98" t="s">
        <v>14</v>
      </c>
    </row>
    <row r="741" spans="1:7" x14ac:dyDescent="0.3">
      <c r="A741" t="s">
        <v>2806</v>
      </c>
      <c r="B741" t="s">
        <v>1331</v>
      </c>
      <c r="C741">
        <v>1</v>
      </c>
      <c r="D741" t="s">
        <v>2807</v>
      </c>
      <c r="E741" t="s">
        <v>1335</v>
      </c>
      <c r="F741" t="s">
        <v>1343</v>
      </c>
      <c r="G741" s="98" t="s">
        <v>14</v>
      </c>
    </row>
    <row r="742" spans="1:7" x14ac:dyDescent="0.3">
      <c r="A742" t="s">
        <v>2808</v>
      </c>
      <c r="B742" t="s">
        <v>1331</v>
      </c>
      <c r="C742">
        <v>1</v>
      </c>
      <c r="D742" t="s">
        <v>2809</v>
      </c>
      <c r="E742" t="s">
        <v>1335</v>
      </c>
      <c r="F742" t="s">
        <v>1343</v>
      </c>
      <c r="G742" s="98" t="s">
        <v>14</v>
      </c>
    </row>
    <row r="743" spans="1:7" x14ac:dyDescent="0.3">
      <c r="A743" t="s">
        <v>2810</v>
      </c>
      <c r="B743" t="s">
        <v>1331</v>
      </c>
      <c r="C743">
        <v>1</v>
      </c>
      <c r="D743" t="s">
        <v>2811</v>
      </c>
      <c r="E743" t="s">
        <v>1335</v>
      </c>
      <c r="F743" t="s">
        <v>1343</v>
      </c>
      <c r="G743" s="98" t="s">
        <v>14</v>
      </c>
    </row>
    <row r="744" spans="1:7" x14ac:dyDescent="0.3">
      <c r="A744" t="s">
        <v>2812</v>
      </c>
      <c r="B744" t="s">
        <v>1331</v>
      </c>
      <c r="C744">
        <v>1</v>
      </c>
      <c r="D744" t="s">
        <v>2813</v>
      </c>
      <c r="E744" t="s">
        <v>1335</v>
      </c>
      <c r="F744" t="s">
        <v>1343</v>
      </c>
      <c r="G744" s="98" t="s">
        <v>14</v>
      </c>
    </row>
    <row r="745" spans="1:7" x14ac:dyDescent="0.3">
      <c r="A745" t="s">
        <v>2814</v>
      </c>
      <c r="B745" t="s">
        <v>1331</v>
      </c>
      <c r="C745">
        <v>1</v>
      </c>
      <c r="D745" t="s">
        <v>2815</v>
      </c>
      <c r="E745" t="s">
        <v>1335</v>
      </c>
      <c r="F745" t="s">
        <v>1343</v>
      </c>
      <c r="G745" s="98" t="s">
        <v>14</v>
      </c>
    </row>
    <row r="746" spans="1:7" x14ac:dyDescent="0.3">
      <c r="A746" t="s">
        <v>2816</v>
      </c>
      <c r="B746" t="s">
        <v>1331</v>
      </c>
      <c r="C746">
        <v>1</v>
      </c>
      <c r="D746" t="s">
        <v>2817</v>
      </c>
      <c r="E746" t="s">
        <v>1335</v>
      </c>
      <c r="F746" t="s">
        <v>1343</v>
      </c>
      <c r="G746" s="98" t="s">
        <v>14</v>
      </c>
    </row>
    <row r="747" spans="1:7" x14ac:dyDescent="0.3">
      <c r="A747" t="s">
        <v>2818</v>
      </c>
      <c r="B747" t="s">
        <v>1331</v>
      </c>
      <c r="C747">
        <v>1</v>
      </c>
      <c r="D747" t="s">
        <v>2819</v>
      </c>
      <c r="E747" t="s">
        <v>1335</v>
      </c>
      <c r="F747" t="s">
        <v>1343</v>
      </c>
      <c r="G747" s="98" t="s">
        <v>14</v>
      </c>
    </row>
    <row r="748" spans="1:7" x14ac:dyDescent="0.3">
      <c r="A748" t="s">
        <v>2820</v>
      </c>
      <c r="B748" t="s">
        <v>1331</v>
      </c>
      <c r="C748">
        <v>1</v>
      </c>
      <c r="D748" t="s">
        <v>2821</v>
      </c>
      <c r="E748" t="s">
        <v>1335</v>
      </c>
      <c r="F748" t="s">
        <v>1343</v>
      </c>
      <c r="G748" s="98" t="s">
        <v>14</v>
      </c>
    </row>
    <row r="749" spans="1:7" x14ac:dyDescent="0.3">
      <c r="A749" t="s">
        <v>2822</v>
      </c>
      <c r="B749" t="s">
        <v>1331</v>
      </c>
      <c r="C749">
        <v>1</v>
      </c>
      <c r="D749" t="s">
        <v>2823</v>
      </c>
      <c r="E749" t="s">
        <v>1335</v>
      </c>
      <c r="F749" t="s">
        <v>1343</v>
      </c>
      <c r="G749" s="98" t="s">
        <v>14</v>
      </c>
    </row>
    <row r="750" spans="1:7" x14ac:dyDescent="0.3">
      <c r="A750" t="s">
        <v>2824</v>
      </c>
      <c r="B750" t="s">
        <v>1331</v>
      </c>
      <c r="C750">
        <v>1</v>
      </c>
      <c r="D750" t="s">
        <v>2825</v>
      </c>
      <c r="E750" t="s">
        <v>1335</v>
      </c>
      <c r="F750" t="s">
        <v>1343</v>
      </c>
      <c r="G750" s="98" t="s">
        <v>14</v>
      </c>
    </row>
    <row r="751" spans="1:7" x14ac:dyDescent="0.3">
      <c r="A751" t="s">
        <v>2826</v>
      </c>
      <c r="B751" t="s">
        <v>1331</v>
      </c>
      <c r="C751">
        <v>1</v>
      </c>
      <c r="D751" t="s">
        <v>2827</v>
      </c>
      <c r="E751" t="s">
        <v>1335</v>
      </c>
      <c r="F751" t="s">
        <v>1343</v>
      </c>
      <c r="G751" s="98" t="s">
        <v>14</v>
      </c>
    </row>
    <row r="752" spans="1:7" x14ac:dyDescent="0.3">
      <c r="A752" t="s">
        <v>2828</v>
      </c>
      <c r="B752" t="s">
        <v>1331</v>
      </c>
      <c r="C752">
        <v>1</v>
      </c>
      <c r="D752" t="s">
        <v>2829</v>
      </c>
      <c r="E752" t="s">
        <v>1335</v>
      </c>
      <c r="F752" t="s">
        <v>1343</v>
      </c>
      <c r="G752" s="98" t="s">
        <v>14</v>
      </c>
    </row>
    <row r="753" spans="1:7" x14ac:dyDescent="0.3">
      <c r="A753" t="s">
        <v>2830</v>
      </c>
      <c r="B753" t="s">
        <v>1331</v>
      </c>
      <c r="C753">
        <v>1</v>
      </c>
      <c r="D753" t="s">
        <v>2831</v>
      </c>
      <c r="E753" t="s">
        <v>1335</v>
      </c>
      <c r="F753" t="s">
        <v>1343</v>
      </c>
      <c r="G753" s="98" t="s">
        <v>14</v>
      </c>
    </row>
    <row r="754" spans="1:7" x14ac:dyDescent="0.3">
      <c r="A754" t="s">
        <v>2832</v>
      </c>
      <c r="B754" t="s">
        <v>1331</v>
      </c>
      <c r="C754">
        <v>1</v>
      </c>
      <c r="D754" t="s">
        <v>2833</v>
      </c>
      <c r="E754" t="s">
        <v>1335</v>
      </c>
      <c r="F754" t="s">
        <v>1343</v>
      </c>
      <c r="G754" s="98" t="s">
        <v>14</v>
      </c>
    </row>
    <row r="755" spans="1:7" x14ac:dyDescent="0.3">
      <c r="A755" t="s">
        <v>2834</v>
      </c>
      <c r="B755" t="s">
        <v>1331</v>
      </c>
      <c r="C755">
        <v>1</v>
      </c>
      <c r="D755" t="s">
        <v>2835</v>
      </c>
      <c r="E755" t="s">
        <v>1335</v>
      </c>
      <c r="F755" t="s">
        <v>1343</v>
      </c>
      <c r="G755" s="98" t="s">
        <v>14</v>
      </c>
    </row>
    <row r="756" spans="1:7" x14ac:dyDescent="0.3">
      <c r="A756" t="s">
        <v>2836</v>
      </c>
      <c r="B756" t="s">
        <v>1331</v>
      </c>
      <c r="C756">
        <v>1</v>
      </c>
      <c r="D756" t="s">
        <v>2837</v>
      </c>
      <c r="E756" t="s">
        <v>1335</v>
      </c>
      <c r="F756" t="s">
        <v>1343</v>
      </c>
      <c r="G756" s="98" t="s">
        <v>14</v>
      </c>
    </row>
    <row r="757" spans="1:7" x14ac:dyDescent="0.3">
      <c r="A757" t="s">
        <v>2838</v>
      </c>
      <c r="B757" t="s">
        <v>1331</v>
      </c>
      <c r="C757">
        <v>1</v>
      </c>
      <c r="D757" t="s">
        <v>2839</v>
      </c>
      <c r="E757" t="s">
        <v>1335</v>
      </c>
      <c r="F757" t="s">
        <v>1343</v>
      </c>
      <c r="G757" s="98" t="s">
        <v>14</v>
      </c>
    </row>
    <row r="758" spans="1:7" x14ac:dyDescent="0.3">
      <c r="A758" t="s">
        <v>2840</v>
      </c>
      <c r="B758" t="s">
        <v>1331</v>
      </c>
      <c r="C758">
        <v>1</v>
      </c>
      <c r="D758" t="s">
        <v>2841</v>
      </c>
      <c r="E758" t="s">
        <v>1335</v>
      </c>
      <c r="F758" t="s">
        <v>1343</v>
      </c>
      <c r="G758" s="98" t="s">
        <v>14</v>
      </c>
    </row>
    <row r="759" spans="1:7" x14ac:dyDescent="0.3">
      <c r="A759" t="s">
        <v>2842</v>
      </c>
      <c r="B759" t="s">
        <v>1331</v>
      </c>
      <c r="C759">
        <v>1</v>
      </c>
      <c r="D759" t="s">
        <v>2843</v>
      </c>
      <c r="E759" t="s">
        <v>1335</v>
      </c>
      <c r="F759" t="s">
        <v>1343</v>
      </c>
      <c r="G759" s="98" t="s">
        <v>14</v>
      </c>
    </row>
    <row r="760" spans="1:7" x14ac:dyDescent="0.3">
      <c r="A760" t="s">
        <v>2844</v>
      </c>
      <c r="B760" t="s">
        <v>1331</v>
      </c>
      <c r="C760">
        <v>1</v>
      </c>
      <c r="D760" t="s">
        <v>2845</v>
      </c>
      <c r="E760" t="s">
        <v>1335</v>
      </c>
      <c r="F760" t="s">
        <v>1343</v>
      </c>
      <c r="G760" s="98" t="s">
        <v>14</v>
      </c>
    </row>
    <row r="761" spans="1:7" x14ac:dyDescent="0.3">
      <c r="A761" t="s">
        <v>2846</v>
      </c>
      <c r="B761" t="s">
        <v>1331</v>
      </c>
      <c r="C761">
        <v>1</v>
      </c>
      <c r="D761" t="s">
        <v>2847</v>
      </c>
      <c r="E761" t="s">
        <v>1335</v>
      </c>
      <c r="F761" t="s">
        <v>1343</v>
      </c>
      <c r="G761" s="98" t="s">
        <v>14</v>
      </c>
    </row>
    <row r="762" spans="1:7" x14ac:dyDescent="0.3">
      <c r="A762" t="s">
        <v>2848</v>
      </c>
      <c r="B762" t="s">
        <v>1331</v>
      </c>
      <c r="C762">
        <v>1</v>
      </c>
      <c r="D762" t="s">
        <v>2849</v>
      </c>
      <c r="E762" t="s">
        <v>1335</v>
      </c>
      <c r="F762" t="s">
        <v>1343</v>
      </c>
      <c r="G762" s="98" t="s">
        <v>14</v>
      </c>
    </row>
    <row r="763" spans="1:7" x14ac:dyDescent="0.3">
      <c r="A763" t="s">
        <v>2850</v>
      </c>
      <c r="B763" t="s">
        <v>1331</v>
      </c>
      <c r="C763">
        <v>1</v>
      </c>
      <c r="D763" t="s">
        <v>2851</v>
      </c>
      <c r="E763" t="s">
        <v>1335</v>
      </c>
      <c r="F763" t="s">
        <v>1343</v>
      </c>
      <c r="G763" s="98" t="s">
        <v>14</v>
      </c>
    </row>
    <row r="764" spans="1:7" x14ac:dyDescent="0.3">
      <c r="A764" t="s">
        <v>2852</v>
      </c>
      <c r="B764" t="s">
        <v>1331</v>
      </c>
      <c r="C764">
        <v>1</v>
      </c>
      <c r="D764" t="s">
        <v>2853</v>
      </c>
      <c r="E764" t="s">
        <v>1335</v>
      </c>
      <c r="F764" t="s">
        <v>1343</v>
      </c>
      <c r="G764" s="98" t="s">
        <v>14</v>
      </c>
    </row>
    <row r="765" spans="1:7" x14ac:dyDescent="0.3">
      <c r="A765" t="s">
        <v>2854</v>
      </c>
      <c r="B765" t="s">
        <v>1331</v>
      </c>
      <c r="C765">
        <v>1</v>
      </c>
      <c r="D765" t="s">
        <v>2855</v>
      </c>
      <c r="E765" t="s">
        <v>1335</v>
      </c>
      <c r="F765" t="s">
        <v>1343</v>
      </c>
      <c r="G765" s="98" t="s">
        <v>14</v>
      </c>
    </row>
    <row r="766" spans="1:7" x14ac:dyDescent="0.3">
      <c r="A766" t="s">
        <v>2856</v>
      </c>
      <c r="B766" t="s">
        <v>1331</v>
      </c>
      <c r="C766">
        <v>1</v>
      </c>
      <c r="D766" t="s">
        <v>2857</v>
      </c>
      <c r="E766" t="s">
        <v>1335</v>
      </c>
      <c r="F766" t="s">
        <v>1343</v>
      </c>
      <c r="G766" s="98" t="s">
        <v>14</v>
      </c>
    </row>
    <row r="767" spans="1:7" x14ac:dyDescent="0.3">
      <c r="A767" t="s">
        <v>2858</v>
      </c>
      <c r="B767" t="s">
        <v>1331</v>
      </c>
      <c r="C767">
        <v>1</v>
      </c>
      <c r="D767" t="s">
        <v>2859</v>
      </c>
      <c r="E767" t="s">
        <v>1335</v>
      </c>
      <c r="F767" t="s">
        <v>1517</v>
      </c>
      <c r="G767" s="98" t="s">
        <v>14</v>
      </c>
    </row>
    <row r="768" spans="1:7" x14ac:dyDescent="0.3">
      <c r="A768" t="s">
        <v>2860</v>
      </c>
      <c r="B768" t="s">
        <v>1331</v>
      </c>
      <c r="C768">
        <v>1</v>
      </c>
      <c r="D768" t="s">
        <v>2861</v>
      </c>
      <c r="E768" t="s">
        <v>1335</v>
      </c>
      <c r="F768" t="s">
        <v>1517</v>
      </c>
      <c r="G768" s="98" t="s">
        <v>14</v>
      </c>
    </row>
    <row r="769" spans="1:7" x14ac:dyDescent="0.3">
      <c r="A769" t="s">
        <v>2862</v>
      </c>
      <c r="B769" t="s">
        <v>1331</v>
      </c>
      <c r="C769">
        <v>1</v>
      </c>
      <c r="D769" t="s">
        <v>2863</v>
      </c>
      <c r="E769" t="s">
        <v>1335</v>
      </c>
      <c r="F769" t="s">
        <v>1517</v>
      </c>
      <c r="G769" s="98" t="s">
        <v>14</v>
      </c>
    </row>
    <row r="770" spans="1:7" x14ac:dyDescent="0.3">
      <c r="A770" t="s">
        <v>2864</v>
      </c>
      <c r="B770" t="s">
        <v>1331</v>
      </c>
      <c r="C770">
        <v>1</v>
      </c>
      <c r="D770" t="s">
        <v>2865</v>
      </c>
      <c r="E770" t="s">
        <v>1335</v>
      </c>
      <c r="F770" t="s">
        <v>1517</v>
      </c>
      <c r="G770" s="98" t="s">
        <v>14</v>
      </c>
    </row>
    <row r="771" spans="1:7" x14ac:dyDescent="0.3">
      <c r="A771" t="s">
        <v>2866</v>
      </c>
      <c r="B771" t="s">
        <v>1331</v>
      </c>
      <c r="C771">
        <v>1</v>
      </c>
      <c r="D771" t="s">
        <v>2867</v>
      </c>
      <c r="E771" t="s">
        <v>1335</v>
      </c>
      <c r="F771" t="s">
        <v>1517</v>
      </c>
      <c r="G771" s="98" t="s">
        <v>14</v>
      </c>
    </row>
    <row r="772" spans="1:7" x14ac:dyDescent="0.3">
      <c r="A772" t="s">
        <v>2868</v>
      </c>
      <c r="B772" t="s">
        <v>1331</v>
      </c>
      <c r="C772">
        <v>1</v>
      </c>
      <c r="D772" t="s">
        <v>2869</v>
      </c>
      <c r="E772" t="s">
        <v>1335</v>
      </c>
      <c r="F772" t="s">
        <v>1517</v>
      </c>
      <c r="G772" s="98" t="s">
        <v>14</v>
      </c>
    </row>
    <row r="773" spans="1:7" x14ac:dyDescent="0.3">
      <c r="A773" t="s">
        <v>2870</v>
      </c>
      <c r="B773" t="s">
        <v>1331</v>
      </c>
      <c r="C773">
        <v>1</v>
      </c>
      <c r="D773" t="s">
        <v>2871</v>
      </c>
      <c r="E773" t="s">
        <v>1335</v>
      </c>
      <c r="F773" t="s">
        <v>1517</v>
      </c>
      <c r="G773" s="98" t="s">
        <v>14</v>
      </c>
    </row>
    <row r="774" spans="1:7" x14ac:dyDescent="0.3">
      <c r="A774" t="s">
        <v>2872</v>
      </c>
      <c r="B774" t="s">
        <v>1331</v>
      </c>
      <c r="C774">
        <v>1</v>
      </c>
      <c r="D774" t="s">
        <v>2873</v>
      </c>
      <c r="E774" t="s">
        <v>1335</v>
      </c>
      <c r="F774" t="s">
        <v>1517</v>
      </c>
      <c r="G774" s="98" t="s">
        <v>14</v>
      </c>
    </row>
    <row r="775" spans="1:7" x14ac:dyDescent="0.3">
      <c r="A775" t="s">
        <v>2874</v>
      </c>
      <c r="B775" t="s">
        <v>1331</v>
      </c>
      <c r="C775">
        <v>1</v>
      </c>
      <c r="D775" t="s">
        <v>2875</v>
      </c>
      <c r="E775" t="s">
        <v>1335</v>
      </c>
      <c r="F775" t="s">
        <v>1517</v>
      </c>
      <c r="G775" s="98" t="s">
        <v>14</v>
      </c>
    </row>
    <row r="776" spans="1:7" x14ac:dyDescent="0.3">
      <c r="A776" t="s">
        <v>2876</v>
      </c>
      <c r="B776" t="s">
        <v>1331</v>
      </c>
      <c r="C776">
        <v>1</v>
      </c>
      <c r="D776" t="s">
        <v>2877</v>
      </c>
      <c r="E776" t="s">
        <v>1335</v>
      </c>
      <c r="F776" t="s">
        <v>1517</v>
      </c>
      <c r="G776" s="98" t="s">
        <v>14</v>
      </c>
    </row>
    <row r="777" spans="1:7" x14ac:dyDescent="0.3">
      <c r="A777" t="s">
        <v>2878</v>
      </c>
      <c r="B777" t="s">
        <v>1331</v>
      </c>
      <c r="C777">
        <v>1</v>
      </c>
      <c r="D777" t="s">
        <v>2879</v>
      </c>
      <c r="E777" t="s">
        <v>1335</v>
      </c>
      <c r="F777" t="s">
        <v>1517</v>
      </c>
      <c r="G777" s="98" t="s">
        <v>14</v>
      </c>
    </row>
    <row r="778" spans="1:7" x14ac:dyDescent="0.3">
      <c r="A778" t="s">
        <v>2880</v>
      </c>
      <c r="B778" t="s">
        <v>1331</v>
      </c>
      <c r="C778">
        <v>1</v>
      </c>
      <c r="D778" t="s">
        <v>2881</v>
      </c>
      <c r="E778" t="s">
        <v>1335</v>
      </c>
      <c r="F778" t="s">
        <v>1517</v>
      </c>
      <c r="G778" s="98" t="s">
        <v>14</v>
      </c>
    </row>
    <row r="779" spans="1:7" x14ac:dyDescent="0.3">
      <c r="A779" t="s">
        <v>2882</v>
      </c>
      <c r="B779" t="s">
        <v>1331</v>
      </c>
      <c r="C779">
        <v>1</v>
      </c>
      <c r="D779" t="s">
        <v>2883</v>
      </c>
      <c r="E779" t="s">
        <v>1335</v>
      </c>
      <c r="F779" t="s">
        <v>1517</v>
      </c>
      <c r="G779" s="98" t="s">
        <v>14</v>
      </c>
    </row>
    <row r="780" spans="1:7" x14ac:dyDescent="0.3">
      <c r="A780" t="s">
        <v>2884</v>
      </c>
      <c r="B780" t="s">
        <v>1331</v>
      </c>
      <c r="C780">
        <v>1</v>
      </c>
      <c r="D780" t="s">
        <v>2885</v>
      </c>
      <c r="E780" t="s">
        <v>1335</v>
      </c>
      <c r="F780" t="s">
        <v>1517</v>
      </c>
      <c r="G780" s="98" t="s">
        <v>14</v>
      </c>
    </row>
    <row r="781" spans="1:7" x14ac:dyDescent="0.3">
      <c r="A781" t="s">
        <v>2886</v>
      </c>
      <c r="B781" t="s">
        <v>1331</v>
      </c>
      <c r="C781">
        <v>1</v>
      </c>
      <c r="D781" t="s">
        <v>2887</v>
      </c>
      <c r="E781" t="s">
        <v>1442</v>
      </c>
      <c r="F781" t="s">
        <v>1343</v>
      </c>
      <c r="G781" s="98" t="s">
        <v>14</v>
      </c>
    </row>
    <row r="782" spans="1:7" x14ac:dyDescent="0.3">
      <c r="A782" t="s">
        <v>2888</v>
      </c>
      <c r="B782" t="s">
        <v>1331</v>
      </c>
      <c r="C782">
        <v>1</v>
      </c>
      <c r="D782" t="s">
        <v>2889</v>
      </c>
      <c r="E782" t="s">
        <v>1442</v>
      </c>
      <c r="F782" t="s">
        <v>1343</v>
      </c>
      <c r="G782" s="98" t="s">
        <v>14</v>
      </c>
    </row>
    <row r="783" spans="1:7" x14ac:dyDescent="0.3">
      <c r="A783" t="s">
        <v>2890</v>
      </c>
      <c r="B783" t="s">
        <v>1331</v>
      </c>
      <c r="C783">
        <v>1</v>
      </c>
      <c r="D783" t="s">
        <v>2891</v>
      </c>
      <c r="E783" t="s">
        <v>1442</v>
      </c>
      <c r="F783" t="s">
        <v>1343</v>
      </c>
      <c r="G783" s="98" t="s">
        <v>14</v>
      </c>
    </row>
    <row r="784" spans="1:7" x14ac:dyDescent="0.3">
      <c r="A784" t="s">
        <v>2892</v>
      </c>
      <c r="B784" t="s">
        <v>1331</v>
      </c>
      <c r="C784">
        <v>1</v>
      </c>
      <c r="D784" t="s">
        <v>2893</v>
      </c>
      <c r="E784" t="s">
        <v>1442</v>
      </c>
      <c r="F784" t="s">
        <v>1343</v>
      </c>
      <c r="G784" s="98" t="s">
        <v>14</v>
      </c>
    </row>
    <row r="785" spans="1:7" x14ac:dyDescent="0.3">
      <c r="A785" t="s">
        <v>2894</v>
      </c>
      <c r="B785" t="s">
        <v>1331</v>
      </c>
      <c r="C785">
        <v>1</v>
      </c>
      <c r="D785" t="s">
        <v>2895</v>
      </c>
      <c r="E785" t="s">
        <v>1442</v>
      </c>
      <c r="F785" t="s">
        <v>1343</v>
      </c>
      <c r="G785" s="98" t="s">
        <v>14</v>
      </c>
    </row>
    <row r="786" spans="1:7" x14ac:dyDescent="0.3">
      <c r="A786" t="s">
        <v>2896</v>
      </c>
      <c r="B786" t="s">
        <v>1331</v>
      </c>
      <c r="C786">
        <v>1</v>
      </c>
      <c r="D786" t="s">
        <v>2897</v>
      </c>
      <c r="E786" t="s">
        <v>1442</v>
      </c>
      <c r="F786" t="s">
        <v>1343</v>
      </c>
      <c r="G786" s="98" t="s">
        <v>14</v>
      </c>
    </row>
    <row r="787" spans="1:7" x14ac:dyDescent="0.3">
      <c r="A787" t="s">
        <v>2898</v>
      </c>
      <c r="B787" t="s">
        <v>1331</v>
      </c>
      <c r="C787">
        <v>1</v>
      </c>
      <c r="D787" t="s">
        <v>2899</v>
      </c>
      <c r="E787" t="s">
        <v>1442</v>
      </c>
      <c r="F787" t="s">
        <v>1343</v>
      </c>
      <c r="G787" s="98" t="s">
        <v>14</v>
      </c>
    </row>
    <row r="788" spans="1:7" x14ac:dyDescent="0.3">
      <c r="A788" t="s">
        <v>2900</v>
      </c>
      <c r="B788" t="s">
        <v>1331</v>
      </c>
      <c r="C788">
        <v>1</v>
      </c>
      <c r="D788" t="s">
        <v>2901</v>
      </c>
      <c r="E788" t="s">
        <v>1442</v>
      </c>
      <c r="F788" t="s">
        <v>1343</v>
      </c>
      <c r="G788" s="98" t="s">
        <v>14</v>
      </c>
    </row>
    <row r="789" spans="1:7" x14ac:dyDescent="0.3">
      <c r="A789" t="s">
        <v>2902</v>
      </c>
      <c r="B789" t="s">
        <v>1331</v>
      </c>
      <c r="C789">
        <v>1</v>
      </c>
      <c r="D789" t="s">
        <v>2903</v>
      </c>
      <c r="E789" t="s">
        <v>1442</v>
      </c>
      <c r="F789" t="s">
        <v>1343</v>
      </c>
      <c r="G789" s="98" t="s">
        <v>14</v>
      </c>
    </row>
    <row r="790" spans="1:7" x14ac:dyDescent="0.3">
      <c r="A790" t="s">
        <v>2904</v>
      </c>
      <c r="B790" t="s">
        <v>1331</v>
      </c>
      <c r="C790">
        <v>1</v>
      </c>
      <c r="D790" t="s">
        <v>2905</v>
      </c>
      <c r="E790" t="s">
        <v>1442</v>
      </c>
      <c r="F790" t="s">
        <v>1343</v>
      </c>
      <c r="G790" s="98" t="s">
        <v>14</v>
      </c>
    </row>
    <row r="791" spans="1:7" x14ac:dyDescent="0.3">
      <c r="A791" t="s">
        <v>2906</v>
      </c>
      <c r="B791" t="s">
        <v>1331</v>
      </c>
      <c r="C791">
        <v>1</v>
      </c>
      <c r="D791" t="s">
        <v>2907</v>
      </c>
      <c r="E791" t="s">
        <v>1442</v>
      </c>
      <c r="F791" t="s">
        <v>1343</v>
      </c>
      <c r="G791" s="98" t="s">
        <v>14</v>
      </c>
    </row>
    <row r="792" spans="1:7" x14ac:dyDescent="0.3">
      <c r="A792" t="s">
        <v>2908</v>
      </c>
      <c r="B792" t="s">
        <v>1331</v>
      </c>
      <c r="C792">
        <v>1</v>
      </c>
      <c r="D792" t="s">
        <v>2909</v>
      </c>
      <c r="E792" t="s">
        <v>1442</v>
      </c>
      <c r="F792" t="s">
        <v>1343</v>
      </c>
      <c r="G792" s="98" t="s">
        <v>14</v>
      </c>
    </row>
    <row r="793" spans="1:7" x14ac:dyDescent="0.3">
      <c r="A793" t="s">
        <v>2910</v>
      </c>
      <c r="B793" t="s">
        <v>1331</v>
      </c>
      <c r="C793">
        <v>1</v>
      </c>
      <c r="D793" t="s">
        <v>2911</v>
      </c>
      <c r="E793" t="s">
        <v>1442</v>
      </c>
      <c r="F793" t="s">
        <v>1343</v>
      </c>
      <c r="G793" s="98" t="s">
        <v>14</v>
      </c>
    </row>
    <row r="794" spans="1:7" x14ac:dyDescent="0.3">
      <c r="A794" t="s">
        <v>2912</v>
      </c>
      <c r="B794" t="s">
        <v>1331</v>
      </c>
      <c r="C794">
        <v>1</v>
      </c>
      <c r="D794" t="s">
        <v>2913</v>
      </c>
      <c r="E794" t="s">
        <v>1442</v>
      </c>
      <c r="F794" t="s">
        <v>1343</v>
      </c>
      <c r="G794" s="98" t="s">
        <v>14</v>
      </c>
    </row>
    <row r="795" spans="1:7" x14ac:dyDescent="0.3">
      <c r="A795" t="s">
        <v>2914</v>
      </c>
      <c r="B795" t="s">
        <v>1331</v>
      </c>
      <c r="C795">
        <v>1</v>
      </c>
      <c r="D795" t="s">
        <v>2915</v>
      </c>
      <c r="E795" t="s">
        <v>1442</v>
      </c>
      <c r="F795" t="s">
        <v>1343</v>
      </c>
      <c r="G795" s="98" t="s">
        <v>14</v>
      </c>
    </row>
    <row r="796" spans="1:7" x14ac:dyDescent="0.3">
      <c r="A796" t="s">
        <v>2916</v>
      </c>
      <c r="B796" t="s">
        <v>1331</v>
      </c>
      <c r="C796">
        <v>1</v>
      </c>
      <c r="D796" t="s">
        <v>2917</v>
      </c>
      <c r="E796" t="s">
        <v>1442</v>
      </c>
      <c r="F796" t="s">
        <v>1343</v>
      </c>
      <c r="G796" s="98" t="s">
        <v>14</v>
      </c>
    </row>
    <row r="797" spans="1:7" x14ac:dyDescent="0.3">
      <c r="A797" t="s">
        <v>2918</v>
      </c>
      <c r="B797" t="s">
        <v>1331</v>
      </c>
      <c r="C797">
        <v>1</v>
      </c>
      <c r="D797" t="s">
        <v>2919</v>
      </c>
      <c r="E797" t="s">
        <v>1335</v>
      </c>
      <c r="F797" t="s">
        <v>2414</v>
      </c>
      <c r="G797" s="98" t="s">
        <v>14</v>
      </c>
    </row>
    <row r="798" spans="1:7" x14ac:dyDescent="0.3">
      <c r="A798" t="s">
        <v>2920</v>
      </c>
      <c r="B798" t="s">
        <v>1331</v>
      </c>
      <c r="C798">
        <v>1</v>
      </c>
      <c r="D798" t="s">
        <v>2921</v>
      </c>
      <c r="E798" t="s">
        <v>1335</v>
      </c>
      <c r="F798" t="s">
        <v>2414</v>
      </c>
      <c r="G798" s="98" t="s">
        <v>14</v>
      </c>
    </row>
    <row r="799" spans="1:7" x14ac:dyDescent="0.3">
      <c r="A799" t="s">
        <v>2922</v>
      </c>
      <c r="B799" t="s">
        <v>1331</v>
      </c>
      <c r="C799">
        <v>1</v>
      </c>
      <c r="D799" t="s">
        <v>2923</v>
      </c>
      <c r="E799" t="s">
        <v>1335</v>
      </c>
      <c r="F799" t="s">
        <v>2414</v>
      </c>
      <c r="G799" s="98" t="s">
        <v>14</v>
      </c>
    </row>
    <row r="800" spans="1:7" x14ac:dyDescent="0.3">
      <c r="A800" t="s">
        <v>2924</v>
      </c>
      <c r="B800" t="s">
        <v>1331</v>
      </c>
      <c r="C800">
        <v>1</v>
      </c>
      <c r="D800" t="s">
        <v>2925</v>
      </c>
      <c r="E800" t="s">
        <v>1335</v>
      </c>
      <c r="F800" t="s">
        <v>2414</v>
      </c>
      <c r="G800" s="98" t="s">
        <v>14</v>
      </c>
    </row>
    <row r="801" spans="1:7" x14ac:dyDescent="0.3">
      <c r="A801" t="s">
        <v>2926</v>
      </c>
      <c r="B801" t="s">
        <v>1331</v>
      </c>
      <c r="C801">
        <v>1</v>
      </c>
      <c r="D801" t="s">
        <v>2927</v>
      </c>
      <c r="E801" t="s">
        <v>1335</v>
      </c>
      <c r="F801" t="s">
        <v>2414</v>
      </c>
      <c r="G801" s="98" t="s">
        <v>14</v>
      </c>
    </row>
    <row r="802" spans="1:7" x14ac:dyDescent="0.3">
      <c r="A802" t="s">
        <v>2928</v>
      </c>
      <c r="B802" t="s">
        <v>1331</v>
      </c>
      <c r="C802">
        <v>1</v>
      </c>
      <c r="D802" t="s">
        <v>2929</v>
      </c>
      <c r="E802" t="s">
        <v>1335</v>
      </c>
      <c r="F802" t="s">
        <v>2414</v>
      </c>
      <c r="G802" s="98" t="s">
        <v>14</v>
      </c>
    </row>
    <row r="803" spans="1:7" x14ac:dyDescent="0.3">
      <c r="A803" t="s">
        <v>2930</v>
      </c>
      <c r="B803" t="s">
        <v>1331</v>
      </c>
      <c r="C803">
        <v>1</v>
      </c>
      <c r="D803" t="s">
        <v>2931</v>
      </c>
      <c r="E803" t="s">
        <v>1335</v>
      </c>
      <c r="F803" t="s">
        <v>2414</v>
      </c>
      <c r="G803" s="98" t="s">
        <v>14</v>
      </c>
    </row>
    <row r="804" spans="1:7" x14ac:dyDescent="0.3">
      <c r="A804" t="s">
        <v>2932</v>
      </c>
      <c r="B804" t="s">
        <v>1331</v>
      </c>
      <c r="C804">
        <v>1</v>
      </c>
      <c r="D804" t="s">
        <v>2933</v>
      </c>
      <c r="E804" t="s">
        <v>1335</v>
      </c>
      <c r="F804" t="s">
        <v>2414</v>
      </c>
      <c r="G804" s="98" t="s">
        <v>14</v>
      </c>
    </row>
    <row r="805" spans="1:7" x14ac:dyDescent="0.3">
      <c r="A805" t="s">
        <v>2934</v>
      </c>
      <c r="B805" t="s">
        <v>1331</v>
      </c>
      <c r="C805">
        <v>1</v>
      </c>
      <c r="D805" t="s">
        <v>2935</v>
      </c>
      <c r="E805" t="s">
        <v>1335</v>
      </c>
      <c r="F805" t="s">
        <v>2414</v>
      </c>
      <c r="G805" s="98" t="s">
        <v>14</v>
      </c>
    </row>
    <row r="806" spans="1:7" x14ac:dyDescent="0.3">
      <c r="A806" t="s">
        <v>2936</v>
      </c>
      <c r="B806" t="s">
        <v>1331</v>
      </c>
      <c r="C806">
        <v>1</v>
      </c>
      <c r="D806" t="s">
        <v>2937</v>
      </c>
      <c r="E806" t="s">
        <v>1335</v>
      </c>
      <c r="F806" t="s">
        <v>2414</v>
      </c>
      <c r="G806" s="98" t="s">
        <v>14</v>
      </c>
    </row>
    <row r="807" spans="1:7" x14ac:dyDescent="0.3">
      <c r="A807" t="s">
        <v>2938</v>
      </c>
      <c r="B807" t="s">
        <v>1331</v>
      </c>
      <c r="C807">
        <v>1</v>
      </c>
      <c r="D807" t="s">
        <v>2939</v>
      </c>
      <c r="E807" t="s">
        <v>1335</v>
      </c>
      <c r="F807" t="s">
        <v>2414</v>
      </c>
      <c r="G807" s="98" t="s">
        <v>14</v>
      </c>
    </row>
    <row r="808" spans="1:7" x14ac:dyDescent="0.3">
      <c r="A808" t="s">
        <v>2940</v>
      </c>
      <c r="B808" t="s">
        <v>1331</v>
      </c>
      <c r="C808">
        <v>1</v>
      </c>
      <c r="D808" t="s">
        <v>2941</v>
      </c>
      <c r="E808" t="s">
        <v>1335</v>
      </c>
      <c r="F808" t="s">
        <v>2414</v>
      </c>
      <c r="G808" s="98" t="s">
        <v>14</v>
      </c>
    </row>
    <row r="809" spans="1:7" x14ac:dyDescent="0.3">
      <c r="A809" t="s">
        <v>2942</v>
      </c>
      <c r="B809" t="s">
        <v>1331</v>
      </c>
      <c r="C809">
        <v>1</v>
      </c>
      <c r="D809" t="s">
        <v>2943</v>
      </c>
      <c r="E809" t="s">
        <v>1335</v>
      </c>
      <c r="F809" t="s">
        <v>2414</v>
      </c>
      <c r="G809" s="98" t="s">
        <v>14</v>
      </c>
    </row>
    <row r="810" spans="1:7" x14ac:dyDescent="0.3">
      <c r="A810" t="s">
        <v>2944</v>
      </c>
      <c r="B810" t="s">
        <v>1331</v>
      </c>
      <c r="C810">
        <v>1</v>
      </c>
      <c r="D810" t="s">
        <v>2945</v>
      </c>
      <c r="E810" t="s">
        <v>1335</v>
      </c>
      <c r="F810" t="s">
        <v>2414</v>
      </c>
      <c r="G810" s="98" t="s">
        <v>14</v>
      </c>
    </row>
    <row r="811" spans="1:7" x14ac:dyDescent="0.3">
      <c r="A811" t="s">
        <v>2946</v>
      </c>
      <c r="B811" t="s">
        <v>1331</v>
      </c>
      <c r="C811">
        <v>1</v>
      </c>
      <c r="D811" t="s">
        <v>2947</v>
      </c>
      <c r="E811" t="s">
        <v>1335</v>
      </c>
      <c r="F811" t="s">
        <v>2414</v>
      </c>
      <c r="G811" s="98" t="s">
        <v>14</v>
      </c>
    </row>
    <row r="812" spans="1:7" x14ac:dyDescent="0.3">
      <c r="A812" t="s">
        <v>2948</v>
      </c>
      <c r="B812" t="s">
        <v>1331</v>
      </c>
      <c r="C812">
        <v>1</v>
      </c>
      <c r="D812" t="s">
        <v>2949</v>
      </c>
      <c r="E812" t="s">
        <v>1335</v>
      </c>
      <c r="F812" t="s">
        <v>2483</v>
      </c>
      <c r="G812" s="98" t="s">
        <v>14</v>
      </c>
    </row>
    <row r="813" spans="1:7" x14ac:dyDescent="0.3">
      <c r="A813" t="s">
        <v>2950</v>
      </c>
      <c r="B813" t="s">
        <v>1331</v>
      </c>
      <c r="C813">
        <v>1</v>
      </c>
      <c r="D813" t="s">
        <v>2951</v>
      </c>
      <c r="E813" t="s">
        <v>1335</v>
      </c>
      <c r="F813" t="s">
        <v>2483</v>
      </c>
      <c r="G813" s="98" t="s">
        <v>14</v>
      </c>
    </row>
    <row r="814" spans="1:7" x14ac:dyDescent="0.3">
      <c r="A814" t="s">
        <v>2952</v>
      </c>
      <c r="B814" t="s">
        <v>1331</v>
      </c>
      <c r="C814">
        <v>1</v>
      </c>
      <c r="D814" t="s">
        <v>2953</v>
      </c>
      <c r="E814" t="s">
        <v>1335</v>
      </c>
      <c r="F814" t="s">
        <v>2483</v>
      </c>
      <c r="G814" s="98" t="s">
        <v>14</v>
      </c>
    </row>
    <row r="815" spans="1:7" x14ac:dyDescent="0.3">
      <c r="A815" t="s">
        <v>2954</v>
      </c>
      <c r="B815" t="s">
        <v>1331</v>
      </c>
      <c r="C815">
        <v>1</v>
      </c>
      <c r="D815" t="s">
        <v>2955</v>
      </c>
      <c r="E815" t="s">
        <v>1335</v>
      </c>
      <c r="F815" t="s">
        <v>2483</v>
      </c>
      <c r="G815" s="98" t="s">
        <v>14</v>
      </c>
    </row>
    <row r="816" spans="1:7" x14ac:dyDescent="0.3">
      <c r="A816" t="s">
        <v>2956</v>
      </c>
      <c r="B816" t="s">
        <v>1331</v>
      </c>
      <c r="C816">
        <v>1</v>
      </c>
      <c r="D816" t="s">
        <v>2957</v>
      </c>
      <c r="E816" t="s">
        <v>1335</v>
      </c>
      <c r="F816" t="s">
        <v>2483</v>
      </c>
      <c r="G816" s="98" t="s">
        <v>14</v>
      </c>
    </row>
    <row r="817" spans="1:7" x14ac:dyDescent="0.3">
      <c r="A817" t="s">
        <v>2958</v>
      </c>
      <c r="B817" t="s">
        <v>1331</v>
      </c>
      <c r="C817">
        <v>1</v>
      </c>
      <c r="D817" t="s">
        <v>2959</v>
      </c>
      <c r="E817" t="s">
        <v>1335</v>
      </c>
      <c r="F817" t="s">
        <v>2483</v>
      </c>
      <c r="G817" s="98" t="s">
        <v>14</v>
      </c>
    </row>
    <row r="818" spans="1:7" x14ac:dyDescent="0.3">
      <c r="A818" t="s">
        <v>2960</v>
      </c>
      <c r="B818" t="s">
        <v>1331</v>
      </c>
      <c r="C818">
        <v>1</v>
      </c>
      <c r="D818" t="s">
        <v>2961</v>
      </c>
      <c r="E818" t="s">
        <v>1335</v>
      </c>
      <c r="F818" t="s">
        <v>2483</v>
      </c>
      <c r="G818" s="98" t="s">
        <v>14</v>
      </c>
    </row>
    <row r="819" spans="1:7" x14ac:dyDescent="0.3">
      <c r="A819" t="s">
        <v>2962</v>
      </c>
      <c r="B819" t="s">
        <v>1331</v>
      </c>
      <c r="C819">
        <v>1</v>
      </c>
      <c r="D819" t="s">
        <v>2963</v>
      </c>
      <c r="E819" t="s">
        <v>1335</v>
      </c>
      <c r="F819" t="s">
        <v>2483</v>
      </c>
      <c r="G819" s="98" t="s">
        <v>14</v>
      </c>
    </row>
    <row r="820" spans="1:7" x14ac:dyDescent="0.3">
      <c r="A820" t="s">
        <v>2964</v>
      </c>
      <c r="B820" t="s">
        <v>1331</v>
      </c>
      <c r="C820">
        <v>1</v>
      </c>
      <c r="D820" t="s">
        <v>2965</v>
      </c>
      <c r="E820" t="s">
        <v>1335</v>
      </c>
      <c r="F820" t="s">
        <v>2483</v>
      </c>
      <c r="G820" s="98" t="s">
        <v>14</v>
      </c>
    </row>
    <row r="821" spans="1:7" x14ac:dyDescent="0.3">
      <c r="A821" t="s">
        <v>2966</v>
      </c>
      <c r="B821" t="s">
        <v>1331</v>
      </c>
      <c r="C821">
        <v>1</v>
      </c>
      <c r="D821" t="s">
        <v>2967</v>
      </c>
      <c r="E821" t="s">
        <v>1335</v>
      </c>
      <c r="F821" t="s">
        <v>2483</v>
      </c>
      <c r="G821" s="98" t="s">
        <v>14</v>
      </c>
    </row>
    <row r="822" spans="1:7" x14ac:dyDescent="0.3">
      <c r="A822" t="s">
        <v>2968</v>
      </c>
      <c r="B822" t="s">
        <v>1331</v>
      </c>
      <c r="C822">
        <v>1</v>
      </c>
      <c r="D822" t="s">
        <v>2969</v>
      </c>
      <c r="E822" t="s">
        <v>1335</v>
      </c>
      <c r="F822" t="s">
        <v>2483</v>
      </c>
      <c r="G822" s="98" t="s">
        <v>14</v>
      </c>
    </row>
    <row r="823" spans="1:7" x14ac:dyDescent="0.3">
      <c r="A823" t="s">
        <v>2970</v>
      </c>
      <c r="B823" t="s">
        <v>1331</v>
      </c>
      <c r="C823">
        <v>1</v>
      </c>
      <c r="D823" t="s">
        <v>2971</v>
      </c>
      <c r="E823" t="s">
        <v>1335</v>
      </c>
      <c r="F823" t="s">
        <v>2483</v>
      </c>
      <c r="G823" s="98" t="s">
        <v>14</v>
      </c>
    </row>
    <row r="824" spans="1:7" x14ac:dyDescent="0.3">
      <c r="A824" t="s">
        <v>2972</v>
      </c>
      <c r="B824" t="s">
        <v>1331</v>
      </c>
      <c r="C824">
        <v>1</v>
      </c>
      <c r="D824" t="s">
        <v>2973</v>
      </c>
      <c r="E824" t="s">
        <v>1335</v>
      </c>
      <c r="F824" t="s">
        <v>2483</v>
      </c>
      <c r="G824" s="98" t="s">
        <v>14</v>
      </c>
    </row>
    <row r="825" spans="1:7" x14ac:dyDescent="0.3">
      <c r="A825" t="s">
        <v>2974</v>
      </c>
      <c r="B825" t="s">
        <v>1331</v>
      </c>
      <c r="C825">
        <v>1</v>
      </c>
      <c r="D825" t="s">
        <v>2975</v>
      </c>
      <c r="E825" t="s">
        <v>1335</v>
      </c>
      <c r="F825" t="s">
        <v>2483</v>
      </c>
      <c r="G825" s="98" t="s">
        <v>14</v>
      </c>
    </row>
    <row r="826" spans="1:7" x14ac:dyDescent="0.3">
      <c r="A826" t="s">
        <v>2976</v>
      </c>
      <c r="B826" t="s">
        <v>1331</v>
      </c>
      <c r="C826">
        <v>1</v>
      </c>
      <c r="D826" t="s">
        <v>2977</v>
      </c>
      <c r="E826" t="s">
        <v>1335</v>
      </c>
      <c r="F826" t="s">
        <v>2483</v>
      </c>
      <c r="G826" s="98" t="s">
        <v>14</v>
      </c>
    </row>
    <row r="827" spans="1:7" x14ac:dyDescent="0.3">
      <c r="A827" t="s">
        <v>2978</v>
      </c>
      <c r="B827" t="s">
        <v>1331</v>
      </c>
      <c r="C827">
        <v>1</v>
      </c>
      <c r="D827" t="s">
        <v>2979</v>
      </c>
      <c r="E827" t="s">
        <v>1335</v>
      </c>
      <c r="F827" t="s">
        <v>2586</v>
      </c>
      <c r="G827" s="98" t="s">
        <v>14</v>
      </c>
    </row>
    <row r="828" spans="1:7" x14ac:dyDescent="0.3">
      <c r="A828" t="s">
        <v>2980</v>
      </c>
      <c r="B828" t="s">
        <v>1331</v>
      </c>
      <c r="C828">
        <v>1</v>
      </c>
      <c r="D828" t="s">
        <v>2981</v>
      </c>
      <c r="E828" t="s">
        <v>1335</v>
      </c>
      <c r="F828" t="s">
        <v>2586</v>
      </c>
      <c r="G828" s="98" t="s">
        <v>14</v>
      </c>
    </row>
    <row r="829" spans="1:7" x14ac:dyDescent="0.3">
      <c r="A829" t="s">
        <v>2982</v>
      </c>
      <c r="B829" t="s">
        <v>1331</v>
      </c>
      <c r="C829">
        <v>1</v>
      </c>
      <c r="D829" t="s">
        <v>2983</v>
      </c>
      <c r="E829" t="s">
        <v>1335</v>
      </c>
      <c r="F829" t="s">
        <v>2586</v>
      </c>
      <c r="G829" s="98" t="s">
        <v>14</v>
      </c>
    </row>
    <row r="830" spans="1:7" x14ac:dyDescent="0.3">
      <c r="A830" t="s">
        <v>2984</v>
      </c>
      <c r="B830" t="s">
        <v>1331</v>
      </c>
      <c r="C830">
        <v>1</v>
      </c>
      <c r="D830" t="s">
        <v>2985</v>
      </c>
      <c r="E830" t="s">
        <v>1335</v>
      </c>
      <c r="F830" t="s">
        <v>2586</v>
      </c>
      <c r="G830" s="98" t="s">
        <v>14</v>
      </c>
    </row>
    <row r="831" spans="1:7" x14ac:dyDescent="0.3">
      <c r="A831" t="s">
        <v>2986</v>
      </c>
      <c r="B831" t="s">
        <v>1331</v>
      </c>
      <c r="C831">
        <v>1</v>
      </c>
      <c r="D831" t="s">
        <v>2987</v>
      </c>
      <c r="E831" t="s">
        <v>1335</v>
      </c>
      <c r="F831" t="s">
        <v>2586</v>
      </c>
      <c r="G831" s="98" t="s">
        <v>14</v>
      </c>
    </row>
    <row r="832" spans="1:7" x14ac:dyDescent="0.3">
      <c r="A832" t="s">
        <v>2988</v>
      </c>
      <c r="B832" t="s">
        <v>1331</v>
      </c>
      <c r="C832">
        <v>1</v>
      </c>
      <c r="D832" t="s">
        <v>2989</v>
      </c>
      <c r="E832" t="s">
        <v>1335</v>
      </c>
      <c r="F832" t="s">
        <v>2586</v>
      </c>
      <c r="G832" s="98" t="s">
        <v>14</v>
      </c>
    </row>
    <row r="833" spans="1:7" x14ac:dyDescent="0.3">
      <c r="A833" t="s">
        <v>2990</v>
      </c>
      <c r="B833" t="s">
        <v>1331</v>
      </c>
      <c r="C833">
        <v>1</v>
      </c>
      <c r="D833" t="s">
        <v>2991</v>
      </c>
      <c r="E833" t="s">
        <v>1335</v>
      </c>
      <c r="F833" t="s">
        <v>2586</v>
      </c>
      <c r="G833" s="98" t="s">
        <v>14</v>
      </c>
    </row>
    <row r="834" spans="1:7" x14ac:dyDescent="0.3">
      <c r="A834" t="s">
        <v>2992</v>
      </c>
      <c r="B834" t="s">
        <v>1331</v>
      </c>
      <c r="C834">
        <v>1</v>
      </c>
      <c r="D834" t="s">
        <v>2993</v>
      </c>
      <c r="E834" t="s">
        <v>1335</v>
      </c>
      <c r="F834" t="s">
        <v>2586</v>
      </c>
      <c r="G834" s="98" t="s">
        <v>14</v>
      </c>
    </row>
    <row r="835" spans="1:7" x14ac:dyDescent="0.3">
      <c r="A835" t="s">
        <v>2994</v>
      </c>
      <c r="B835" t="s">
        <v>1331</v>
      </c>
      <c r="C835">
        <v>1</v>
      </c>
      <c r="D835" t="s">
        <v>2995</v>
      </c>
      <c r="E835" t="s">
        <v>1335</v>
      </c>
      <c r="F835" t="s">
        <v>2586</v>
      </c>
      <c r="G835" s="98" t="s">
        <v>14</v>
      </c>
    </row>
    <row r="836" spans="1:7" x14ac:dyDescent="0.3">
      <c r="A836" t="s">
        <v>2996</v>
      </c>
      <c r="B836" t="s">
        <v>1331</v>
      </c>
      <c r="C836">
        <v>1</v>
      </c>
      <c r="D836" t="s">
        <v>2997</v>
      </c>
      <c r="E836" t="s">
        <v>1335</v>
      </c>
      <c r="F836" t="s">
        <v>2586</v>
      </c>
      <c r="G836" s="98" t="s">
        <v>14</v>
      </c>
    </row>
    <row r="837" spans="1:7" x14ac:dyDescent="0.3">
      <c r="A837" t="s">
        <v>2998</v>
      </c>
      <c r="B837" t="s">
        <v>1331</v>
      </c>
      <c r="C837">
        <v>1</v>
      </c>
      <c r="D837" t="s">
        <v>2999</v>
      </c>
      <c r="E837" t="s">
        <v>1335</v>
      </c>
      <c r="F837" t="s">
        <v>2586</v>
      </c>
      <c r="G837" s="98" t="s">
        <v>14</v>
      </c>
    </row>
    <row r="838" spans="1:7" x14ac:dyDescent="0.3">
      <c r="A838" t="s">
        <v>3000</v>
      </c>
      <c r="B838" t="s">
        <v>1331</v>
      </c>
      <c r="C838">
        <v>1</v>
      </c>
      <c r="D838" t="s">
        <v>3001</v>
      </c>
      <c r="E838" t="s">
        <v>1335</v>
      </c>
      <c r="F838" t="s">
        <v>2586</v>
      </c>
      <c r="G838" s="98" t="s">
        <v>14</v>
      </c>
    </row>
    <row r="839" spans="1:7" x14ac:dyDescent="0.3">
      <c r="A839" t="s">
        <v>3002</v>
      </c>
      <c r="B839" t="s">
        <v>1331</v>
      </c>
      <c r="C839">
        <v>1</v>
      </c>
      <c r="D839" t="s">
        <v>3003</v>
      </c>
      <c r="E839" t="s">
        <v>1335</v>
      </c>
      <c r="F839" t="s">
        <v>2586</v>
      </c>
      <c r="G839" s="98" t="s">
        <v>14</v>
      </c>
    </row>
    <row r="840" spans="1:7" x14ac:dyDescent="0.3">
      <c r="A840" t="s">
        <v>3004</v>
      </c>
      <c r="B840" t="s">
        <v>1331</v>
      </c>
      <c r="C840">
        <v>1</v>
      </c>
      <c r="D840" t="s">
        <v>3005</v>
      </c>
      <c r="E840" t="s">
        <v>1335</v>
      </c>
      <c r="F840" t="s">
        <v>2586</v>
      </c>
      <c r="G840" s="98" t="s">
        <v>14</v>
      </c>
    </row>
    <row r="841" spans="1:7" x14ac:dyDescent="0.3">
      <c r="A841" t="s">
        <v>3006</v>
      </c>
      <c r="B841" t="s">
        <v>1331</v>
      </c>
      <c r="C841">
        <v>1</v>
      </c>
      <c r="D841" t="s">
        <v>3007</v>
      </c>
      <c r="E841" t="s">
        <v>1335</v>
      </c>
      <c r="F841" t="s">
        <v>2586</v>
      </c>
      <c r="G841" s="98" t="s">
        <v>14</v>
      </c>
    </row>
    <row r="842" spans="1:7" x14ac:dyDescent="0.3">
      <c r="A842" t="s">
        <v>3008</v>
      </c>
      <c r="B842" t="s">
        <v>1331</v>
      </c>
      <c r="C842">
        <v>1</v>
      </c>
      <c r="D842" t="s">
        <v>3009</v>
      </c>
      <c r="E842" t="s">
        <v>1335</v>
      </c>
      <c r="F842" t="s">
        <v>2655</v>
      </c>
      <c r="G842" s="98" t="s">
        <v>14</v>
      </c>
    </row>
    <row r="843" spans="1:7" x14ac:dyDescent="0.3">
      <c r="A843" t="s">
        <v>3010</v>
      </c>
      <c r="B843" t="s">
        <v>1331</v>
      </c>
      <c r="C843">
        <v>1</v>
      </c>
      <c r="D843" t="s">
        <v>3011</v>
      </c>
      <c r="E843" t="s">
        <v>1335</v>
      </c>
      <c r="F843" t="s">
        <v>2655</v>
      </c>
      <c r="G843" s="98" t="s">
        <v>14</v>
      </c>
    </row>
    <row r="844" spans="1:7" x14ac:dyDescent="0.3">
      <c r="A844" t="s">
        <v>3012</v>
      </c>
      <c r="B844" t="s">
        <v>1331</v>
      </c>
      <c r="C844">
        <v>1</v>
      </c>
      <c r="D844" t="s">
        <v>3013</v>
      </c>
      <c r="E844" t="s">
        <v>1335</v>
      </c>
      <c r="F844" t="s">
        <v>2655</v>
      </c>
      <c r="G844" s="98" t="s">
        <v>14</v>
      </c>
    </row>
    <row r="845" spans="1:7" x14ac:dyDescent="0.3">
      <c r="A845" t="s">
        <v>3014</v>
      </c>
      <c r="B845" t="s">
        <v>1331</v>
      </c>
      <c r="C845">
        <v>1</v>
      </c>
      <c r="D845" t="s">
        <v>3015</v>
      </c>
      <c r="E845" t="s">
        <v>1335</v>
      </c>
      <c r="F845" t="s">
        <v>2655</v>
      </c>
      <c r="G845" s="98" t="s">
        <v>14</v>
      </c>
    </row>
    <row r="846" spans="1:7" x14ac:dyDescent="0.3">
      <c r="A846" t="s">
        <v>3016</v>
      </c>
      <c r="B846" t="s">
        <v>1331</v>
      </c>
      <c r="C846">
        <v>1</v>
      </c>
      <c r="D846" t="s">
        <v>3017</v>
      </c>
      <c r="E846" t="s">
        <v>1335</v>
      </c>
      <c r="F846" t="s">
        <v>2655</v>
      </c>
      <c r="G846" s="98" t="s">
        <v>14</v>
      </c>
    </row>
    <row r="847" spans="1:7" x14ac:dyDescent="0.3">
      <c r="A847" t="s">
        <v>3018</v>
      </c>
      <c r="B847" t="s">
        <v>1331</v>
      </c>
      <c r="C847">
        <v>1</v>
      </c>
      <c r="D847" t="s">
        <v>3019</v>
      </c>
      <c r="E847" t="s">
        <v>1335</v>
      </c>
      <c r="F847" t="s">
        <v>2655</v>
      </c>
      <c r="G847" s="98" t="s">
        <v>14</v>
      </c>
    </row>
    <row r="848" spans="1:7" x14ac:dyDescent="0.3">
      <c r="A848" t="s">
        <v>3020</v>
      </c>
      <c r="B848" t="s">
        <v>1331</v>
      </c>
      <c r="C848">
        <v>1</v>
      </c>
      <c r="D848" t="s">
        <v>3021</v>
      </c>
      <c r="E848" t="s">
        <v>1335</v>
      </c>
      <c r="F848" t="s">
        <v>2655</v>
      </c>
      <c r="G848" s="98" t="s">
        <v>14</v>
      </c>
    </row>
    <row r="849" spans="1:7" x14ac:dyDescent="0.3">
      <c r="A849" t="s">
        <v>3022</v>
      </c>
      <c r="B849" t="s">
        <v>1331</v>
      </c>
      <c r="C849">
        <v>1</v>
      </c>
      <c r="D849" t="s">
        <v>3023</v>
      </c>
      <c r="E849" t="s">
        <v>1335</v>
      </c>
      <c r="F849" t="s">
        <v>2655</v>
      </c>
      <c r="G849" s="98" t="s">
        <v>14</v>
      </c>
    </row>
    <row r="850" spans="1:7" x14ac:dyDescent="0.3">
      <c r="A850" t="s">
        <v>3024</v>
      </c>
      <c r="B850" t="s">
        <v>1331</v>
      </c>
      <c r="C850">
        <v>1</v>
      </c>
      <c r="D850" t="s">
        <v>3025</v>
      </c>
      <c r="E850" t="s">
        <v>1335</v>
      </c>
      <c r="F850" t="s">
        <v>2655</v>
      </c>
      <c r="G850" s="98" t="s">
        <v>14</v>
      </c>
    </row>
    <row r="851" spans="1:7" x14ac:dyDescent="0.3">
      <c r="A851" t="s">
        <v>3026</v>
      </c>
      <c r="B851" t="s">
        <v>1331</v>
      </c>
      <c r="C851">
        <v>1</v>
      </c>
      <c r="D851" t="s">
        <v>3027</v>
      </c>
      <c r="E851" t="s">
        <v>1335</v>
      </c>
      <c r="F851" t="s">
        <v>2655</v>
      </c>
      <c r="G851" s="98" t="s">
        <v>14</v>
      </c>
    </row>
    <row r="852" spans="1:7" x14ac:dyDescent="0.3">
      <c r="A852" t="s">
        <v>3028</v>
      </c>
      <c r="B852" t="s">
        <v>1331</v>
      </c>
      <c r="C852">
        <v>1</v>
      </c>
      <c r="D852" t="s">
        <v>3029</v>
      </c>
      <c r="E852" t="s">
        <v>1335</v>
      </c>
      <c r="F852" t="s">
        <v>2655</v>
      </c>
      <c r="G852" s="98" t="s">
        <v>14</v>
      </c>
    </row>
    <row r="853" spans="1:7" x14ac:dyDescent="0.3">
      <c r="A853" t="s">
        <v>3030</v>
      </c>
      <c r="B853" t="s">
        <v>1331</v>
      </c>
      <c r="C853">
        <v>1</v>
      </c>
      <c r="D853" t="s">
        <v>3031</v>
      </c>
      <c r="E853" t="s">
        <v>1335</v>
      </c>
      <c r="F853" t="s">
        <v>2655</v>
      </c>
      <c r="G853" s="98" t="s">
        <v>14</v>
      </c>
    </row>
    <row r="854" spans="1:7" x14ac:dyDescent="0.3">
      <c r="A854" t="s">
        <v>3032</v>
      </c>
      <c r="B854" t="s">
        <v>1331</v>
      </c>
      <c r="C854">
        <v>1</v>
      </c>
      <c r="D854" t="s">
        <v>3033</v>
      </c>
      <c r="E854" t="s">
        <v>1335</v>
      </c>
      <c r="F854" t="s">
        <v>2655</v>
      </c>
      <c r="G854" s="98" t="s">
        <v>14</v>
      </c>
    </row>
    <row r="855" spans="1:7" x14ac:dyDescent="0.3">
      <c r="A855" t="s">
        <v>3034</v>
      </c>
      <c r="B855" t="s">
        <v>1331</v>
      </c>
      <c r="C855">
        <v>1</v>
      </c>
      <c r="D855" t="s">
        <v>3035</v>
      </c>
      <c r="E855" t="s">
        <v>1335</v>
      </c>
      <c r="F855" t="s">
        <v>2655</v>
      </c>
      <c r="G855" s="98" t="s">
        <v>14</v>
      </c>
    </row>
    <row r="856" spans="1:7" x14ac:dyDescent="0.3">
      <c r="A856" t="s">
        <v>3036</v>
      </c>
      <c r="B856" t="s">
        <v>1331</v>
      </c>
      <c r="C856">
        <v>1</v>
      </c>
      <c r="D856" t="s">
        <v>3037</v>
      </c>
      <c r="E856" t="s">
        <v>1335</v>
      </c>
      <c r="F856" t="s">
        <v>2655</v>
      </c>
      <c r="G856" s="98" t="s">
        <v>14</v>
      </c>
    </row>
    <row r="857" spans="1:7" x14ac:dyDescent="0.3">
      <c r="A857" t="s">
        <v>3038</v>
      </c>
      <c r="B857" t="s">
        <v>1331</v>
      </c>
      <c r="C857">
        <v>1</v>
      </c>
      <c r="D857" t="s">
        <v>3039</v>
      </c>
      <c r="E857" t="s">
        <v>1475</v>
      </c>
      <c r="F857" t="s">
        <v>1343</v>
      </c>
      <c r="G857" s="98" t="s">
        <v>14</v>
      </c>
    </row>
    <row r="858" spans="1:7" x14ac:dyDescent="0.3">
      <c r="A858" t="s">
        <v>3040</v>
      </c>
      <c r="B858" t="s">
        <v>1331</v>
      </c>
      <c r="C858">
        <v>1</v>
      </c>
      <c r="D858" t="s">
        <v>3041</v>
      </c>
      <c r="E858" t="s">
        <v>1475</v>
      </c>
      <c r="F858" t="s">
        <v>1343</v>
      </c>
      <c r="G858" s="98" t="s">
        <v>14</v>
      </c>
    </row>
    <row r="859" spans="1:7" x14ac:dyDescent="0.3">
      <c r="A859" t="s">
        <v>3042</v>
      </c>
      <c r="B859" t="s">
        <v>1331</v>
      </c>
      <c r="C859">
        <v>1</v>
      </c>
      <c r="D859" t="s">
        <v>3043</v>
      </c>
      <c r="E859" t="s">
        <v>1475</v>
      </c>
      <c r="F859" t="s">
        <v>1343</v>
      </c>
      <c r="G859" s="98" t="s">
        <v>14</v>
      </c>
    </row>
    <row r="860" spans="1:7" x14ac:dyDescent="0.3">
      <c r="A860" t="s">
        <v>3044</v>
      </c>
      <c r="B860" t="s">
        <v>1331</v>
      </c>
      <c r="C860">
        <v>1</v>
      </c>
      <c r="D860" t="s">
        <v>3045</v>
      </c>
      <c r="E860" t="s">
        <v>1475</v>
      </c>
      <c r="F860" t="s">
        <v>1343</v>
      </c>
      <c r="G860" s="98" t="s">
        <v>14</v>
      </c>
    </row>
    <row r="861" spans="1:7" x14ac:dyDescent="0.3">
      <c r="A861" t="s">
        <v>3046</v>
      </c>
      <c r="B861" t="s">
        <v>1331</v>
      </c>
      <c r="C861">
        <v>1</v>
      </c>
      <c r="D861" t="s">
        <v>3047</v>
      </c>
      <c r="E861" t="s">
        <v>1475</v>
      </c>
      <c r="F861" t="s">
        <v>1343</v>
      </c>
      <c r="G861" s="98" t="s">
        <v>14</v>
      </c>
    </row>
    <row r="862" spans="1:7" x14ac:dyDescent="0.3">
      <c r="A862" t="s">
        <v>3048</v>
      </c>
      <c r="B862" t="s">
        <v>1331</v>
      </c>
      <c r="C862">
        <v>1</v>
      </c>
      <c r="D862" t="s">
        <v>3049</v>
      </c>
      <c r="E862" t="s">
        <v>1475</v>
      </c>
      <c r="F862" t="s">
        <v>1343</v>
      </c>
      <c r="G862" s="98" t="s">
        <v>14</v>
      </c>
    </row>
    <row r="863" spans="1:7" x14ac:dyDescent="0.3">
      <c r="A863" t="s">
        <v>3050</v>
      </c>
      <c r="B863" t="s">
        <v>1331</v>
      </c>
      <c r="C863">
        <v>1</v>
      </c>
      <c r="D863" t="s">
        <v>3051</v>
      </c>
      <c r="E863" t="s">
        <v>1475</v>
      </c>
      <c r="F863" t="s">
        <v>1343</v>
      </c>
      <c r="G863" s="98" t="s">
        <v>14</v>
      </c>
    </row>
    <row r="864" spans="1:7" x14ac:dyDescent="0.3">
      <c r="A864" t="s">
        <v>3052</v>
      </c>
      <c r="B864" t="s">
        <v>1331</v>
      </c>
      <c r="C864">
        <v>1</v>
      </c>
      <c r="D864" t="s">
        <v>3053</v>
      </c>
      <c r="E864" t="s">
        <v>1475</v>
      </c>
      <c r="F864" t="s">
        <v>1343</v>
      </c>
      <c r="G864" s="98" t="s">
        <v>14</v>
      </c>
    </row>
    <row r="865" spans="1:7" x14ac:dyDescent="0.3">
      <c r="A865" t="s">
        <v>3054</v>
      </c>
      <c r="B865" t="s">
        <v>1331</v>
      </c>
      <c r="C865">
        <v>1</v>
      </c>
      <c r="D865" t="s">
        <v>3055</v>
      </c>
      <c r="E865" t="s">
        <v>1475</v>
      </c>
      <c r="F865" t="s">
        <v>1343</v>
      </c>
      <c r="G865" s="98" t="s">
        <v>14</v>
      </c>
    </row>
    <row r="866" spans="1:7" x14ac:dyDescent="0.3">
      <c r="A866" t="s">
        <v>3056</v>
      </c>
      <c r="B866" t="s">
        <v>1331</v>
      </c>
      <c r="C866">
        <v>1</v>
      </c>
      <c r="D866" t="s">
        <v>3057</v>
      </c>
      <c r="E866" t="s">
        <v>1475</v>
      </c>
      <c r="F866" t="s">
        <v>1343</v>
      </c>
      <c r="G866" s="98" t="s">
        <v>14</v>
      </c>
    </row>
    <row r="867" spans="1:7" x14ac:dyDescent="0.3">
      <c r="A867" t="s">
        <v>3058</v>
      </c>
      <c r="B867" t="s">
        <v>1331</v>
      </c>
      <c r="C867">
        <v>1</v>
      </c>
      <c r="D867" t="s">
        <v>3059</v>
      </c>
      <c r="E867" t="s">
        <v>1475</v>
      </c>
      <c r="F867" t="s">
        <v>1343</v>
      </c>
      <c r="G867" s="98" t="s">
        <v>14</v>
      </c>
    </row>
    <row r="868" spans="1:7" x14ac:dyDescent="0.3">
      <c r="A868" t="s">
        <v>3060</v>
      </c>
      <c r="B868" t="s">
        <v>1331</v>
      </c>
      <c r="C868">
        <v>1</v>
      </c>
      <c r="D868" t="s">
        <v>3061</v>
      </c>
      <c r="E868" t="s">
        <v>1475</v>
      </c>
      <c r="F868" t="s">
        <v>1343</v>
      </c>
      <c r="G868" s="98" t="s">
        <v>14</v>
      </c>
    </row>
    <row r="869" spans="1:7" x14ac:dyDescent="0.3">
      <c r="A869" t="s">
        <v>3062</v>
      </c>
      <c r="B869" t="s">
        <v>1331</v>
      </c>
      <c r="C869">
        <v>1</v>
      </c>
      <c r="D869" t="s">
        <v>3063</v>
      </c>
      <c r="E869" t="s">
        <v>1475</v>
      </c>
      <c r="F869" t="s">
        <v>1343</v>
      </c>
      <c r="G869" s="98" t="s">
        <v>14</v>
      </c>
    </row>
    <row r="870" spans="1:7" x14ac:dyDescent="0.3">
      <c r="A870" t="s">
        <v>3064</v>
      </c>
      <c r="B870" t="s">
        <v>1331</v>
      </c>
      <c r="C870">
        <v>1</v>
      </c>
      <c r="D870" t="s">
        <v>3065</v>
      </c>
      <c r="E870" t="s">
        <v>1475</v>
      </c>
      <c r="F870" t="s">
        <v>1343</v>
      </c>
      <c r="G870" s="98" t="s">
        <v>14</v>
      </c>
    </row>
    <row r="871" spans="1:7" x14ac:dyDescent="0.3">
      <c r="A871" t="s">
        <v>3066</v>
      </c>
      <c r="B871" t="s">
        <v>1331</v>
      </c>
      <c r="C871">
        <v>1</v>
      </c>
      <c r="D871" t="s">
        <v>3067</v>
      </c>
      <c r="E871" t="s">
        <v>1475</v>
      </c>
      <c r="F871" t="s">
        <v>1343</v>
      </c>
      <c r="G871" s="98" t="s">
        <v>14</v>
      </c>
    </row>
    <row r="872" spans="1:7" x14ac:dyDescent="0.3">
      <c r="A872" t="s">
        <v>3068</v>
      </c>
      <c r="B872" t="s">
        <v>1331</v>
      </c>
      <c r="C872">
        <v>1</v>
      </c>
      <c r="D872" t="s">
        <v>3069</v>
      </c>
      <c r="E872" t="s">
        <v>1342</v>
      </c>
      <c r="F872" t="s">
        <v>1343</v>
      </c>
      <c r="G872" s="98" t="s">
        <v>14</v>
      </c>
    </row>
    <row r="873" spans="1:7" x14ac:dyDescent="0.3">
      <c r="A873" t="s">
        <v>3070</v>
      </c>
      <c r="B873" t="s">
        <v>1331</v>
      </c>
      <c r="C873">
        <v>1</v>
      </c>
      <c r="D873" t="s">
        <v>3071</v>
      </c>
      <c r="E873" t="s">
        <v>1342</v>
      </c>
      <c r="F873" t="s">
        <v>1343</v>
      </c>
      <c r="G873" s="98" t="s">
        <v>14</v>
      </c>
    </row>
    <row r="874" spans="1:7" x14ac:dyDescent="0.3">
      <c r="A874" t="s">
        <v>3072</v>
      </c>
      <c r="B874" t="s">
        <v>1331</v>
      </c>
      <c r="C874">
        <v>1</v>
      </c>
      <c r="D874" t="s">
        <v>3073</v>
      </c>
      <c r="E874" t="s">
        <v>1342</v>
      </c>
      <c r="F874" t="s">
        <v>1343</v>
      </c>
      <c r="G874" s="98" t="s">
        <v>14</v>
      </c>
    </row>
    <row r="875" spans="1:7" x14ac:dyDescent="0.3">
      <c r="A875" t="s">
        <v>3074</v>
      </c>
      <c r="B875" t="s">
        <v>1331</v>
      </c>
      <c r="C875">
        <v>1</v>
      </c>
      <c r="D875" t="s">
        <v>3075</v>
      </c>
      <c r="E875" t="s">
        <v>1342</v>
      </c>
      <c r="F875" t="s">
        <v>1343</v>
      </c>
      <c r="G875" s="98" t="s">
        <v>14</v>
      </c>
    </row>
    <row r="876" spans="1:7" x14ac:dyDescent="0.3">
      <c r="A876" t="s">
        <v>3076</v>
      </c>
      <c r="B876" t="s">
        <v>1331</v>
      </c>
      <c r="C876">
        <v>1</v>
      </c>
      <c r="D876" t="s">
        <v>3077</v>
      </c>
      <c r="E876" t="s">
        <v>1342</v>
      </c>
      <c r="F876" t="s">
        <v>1343</v>
      </c>
      <c r="G876" s="98" t="s">
        <v>14</v>
      </c>
    </row>
    <row r="877" spans="1:7" x14ac:dyDescent="0.3">
      <c r="A877" t="s">
        <v>3078</v>
      </c>
      <c r="B877" t="s">
        <v>1331</v>
      </c>
      <c r="C877">
        <v>1</v>
      </c>
      <c r="D877" t="s">
        <v>3079</v>
      </c>
      <c r="E877" t="s">
        <v>1342</v>
      </c>
      <c r="F877" t="s">
        <v>1343</v>
      </c>
      <c r="G877" s="98" t="s">
        <v>14</v>
      </c>
    </row>
    <row r="878" spans="1:7" x14ac:dyDescent="0.3">
      <c r="A878" t="s">
        <v>3080</v>
      </c>
      <c r="B878" t="s">
        <v>1331</v>
      </c>
      <c r="C878">
        <v>1</v>
      </c>
      <c r="D878" t="s">
        <v>3081</v>
      </c>
      <c r="E878" t="s">
        <v>1342</v>
      </c>
      <c r="F878" t="s">
        <v>1343</v>
      </c>
      <c r="G878" s="98" t="s">
        <v>14</v>
      </c>
    </row>
    <row r="879" spans="1:7" x14ac:dyDescent="0.3">
      <c r="A879" t="s">
        <v>3082</v>
      </c>
      <c r="B879" t="s">
        <v>1331</v>
      </c>
      <c r="C879">
        <v>1</v>
      </c>
      <c r="D879" t="s">
        <v>3083</v>
      </c>
      <c r="E879" t="s">
        <v>1342</v>
      </c>
      <c r="F879" t="s">
        <v>1343</v>
      </c>
      <c r="G879" s="98" t="s">
        <v>14</v>
      </c>
    </row>
    <row r="880" spans="1:7" x14ac:dyDescent="0.3">
      <c r="A880" t="s">
        <v>3084</v>
      </c>
      <c r="B880" t="s">
        <v>1331</v>
      </c>
      <c r="C880">
        <v>1</v>
      </c>
      <c r="D880" t="s">
        <v>3085</v>
      </c>
      <c r="E880" t="s">
        <v>1342</v>
      </c>
      <c r="F880" t="s">
        <v>1343</v>
      </c>
      <c r="G880" s="98" t="s">
        <v>14</v>
      </c>
    </row>
    <row r="881" spans="1:9" x14ac:dyDescent="0.3">
      <c r="A881" t="s">
        <v>3086</v>
      </c>
      <c r="B881" t="s">
        <v>1331</v>
      </c>
      <c r="C881">
        <v>1</v>
      </c>
      <c r="D881" t="s">
        <v>3087</v>
      </c>
      <c r="E881" t="s">
        <v>1342</v>
      </c>
      <c r="F881" t="s">
        <v>1343</v>
      </c>
      <c r="G881" s="98" t="s">
        <v>14</v>
      </c>
    </row>
    <row r="882" spans="1:9" x14ac:dyDescent="0.3">
      <c r="A882" t="s">
        <v>3088</v>
      </c>
      <c r="B882" t="s">
        <v>1331</v>
      </c>
      <c r="C882">
        <v>1</v>
      </c>
      <c r="D882" t="s">
        <v>3089</v>
      </c>
      <c r="E882" t="s">
        <v>1342</v>
      </c>
      <c r="F882" t="s">
        <v>1343</v>
      </c>
      <c r="G882" s="98" t="s">
        <v>14</v>
      </c>
    </row>
    <row r="883" spans="1:9" x14ac:dyDescent="0.3">
      <c r="A883" t="s">
        <v>3090</v>
      </c>
      <c r="B883" t="s">
        <v>1331</v>
      </c>
      <c r="C883">
        <v>1</v>
      </c>
      <c r="D883" t="s">
        <v>3091</v>
      </c>
      <c r="E883" t="s">
        <v>1342</v>
      </c>
      <c r="F883" t="s">
        <v>1343</v>
      </c>
      <c r="G883" s="98" t="s">
        <v>14</v>
      </c>
    </row>
    <row r="884" spans="1:9" x14ac:dyDescent="0.3">
      <c r="A884" t="s">
        <v>3092</v>
      </c>
      <c r="B884" t="s">
        <v>1331</v>
      </c>
      <c r="C884">
        <v>1</v>
      </c>
      <c r="D884" t="s">
        <v>3093</v>
      </c>
      <c r="E884" t="s">
        <v>1342</v>
      </c>
      <c r="F884" t="s">
        <v>1343</v>
      </c>
      <c r="G884" s="98" t="s">
        <v>14</v>
      </c>
    </row>
    <row r="885" spans="1:9" x14ac:dyDescent="0.3">
      <c r="A885" t="s">
        <v>3094</v>
      </c>
      <c r="B885" t="s">
        <v>1331</v>
      </c>
      <c r="C885">
        <v>1</v>
      </c>
      <c r="D885" t="s">
        <v>3095</v>
      </c>
      <c r="E885" t="s">
        <v>1342</v>
      </c>
      <c r="F885" t="s">
        <v>1343</v>
      </c>
      <c r="G885" s="98" t="s">
        <v>14</v>
      </c>
    </row>
    <row r="886" spans="1:9" x14ac:dyDescent="0.3">
      <c r="A886" t="s">
        <v>3096</v>
      </c>
      <c r="B886" t="s">
        <v>1331</v>
      </c>
      <c r="C886">
        <v>1</v>
      </c>
      <c r="D886" t="s">
        <v>3097</v>
      </c>
      <c r="E886" t="s">
        <v>1342</v>
      </c>
      <c r="F886" t="s">
        <v>1343</v>
      </c>
      <c r="G886" s="98" t="s">
        <v>14</v>
      </c>
    </row>
    <row r="887" spans="1:9" x14ac:dyDescent="0.3">
      <c r="A887" t="s">
        <v>3098</v>
      </c>
      <c r="B887" t="s">
        <v>3099</v>
      </c>
      <c r="C887">
        <v>1</v>
      </c>
      <c r="D887" t="s">
        <v>3100</v>
      </c>
      <c r="E887" t="s">
        <v>1335</v>
      </c>
      <c r="F887" t="s">
        <v>1517</v>
      </c>
      <c r="G887" s="98" t="s">
        <v>14</v>
      </c>
      <c r="H887" s="98" t="s">
        <v>14</v>
      </c>
      <c r="I887" s="98" t="s">
        <v>14</v>
      </c>
    </row>
    <row r="888" spans="1:9" x14ac:dyDescent="0.3">
      <c r="A888" t="s">
        <v>3101</v>
      </c>
      <c r="B888" t="s">
        <v>3099</v>
      </c>
      <c r="C888">
        <v>1</v>
      </c>
      <c r="D888" t="s">
        <v>3102</v>
      </c>
      <c r="E888" t="s">
        <v>1335</v>
      </c>
      <c r="F888" t="s">
        <v>3103</v>
      </c>
      <c r="G888" s="98" t="s">
        <v>14</v>
      </c>
      <c r="H888" s="98" t="s">
        <v>14</v>
      </c>
      <c r="I888" s="98" t="s">
        <v>14</v>
      </c>
    </row>
    <row r="889" spans="1:9" x14ac:dyDescent="0.3">
      <c r="A889" t="s">
        <v>3104</v>
      </c>
      <c r="B889" t="s">
        <v>3099</v>
      </c>
      <c r="C889">
        <v>1</v>
      </c>
      <c r="D889" t="s">
        <v>3105</v>
      </c>
      <c r="E889" t="s">
        <v>1335</v>
      </c>
      <c r="F889" t="s">
        <v>1517</v>
      </c>
      <c r="G889" s="98" t="s">
        <v>14</v>
      </c>
      <c r="H889" s="98" t="s">
        <v>14</v>
      </c>
      <c r="I889" s="98" t="s">
        <v>14</v>
      </c>
    </row>
    <row r="890" spans="1:9" x14ac:dyDescent="0.3">
      <c r="A890" t="s">
        <v>3106</v>
      </c>
      <c r="B890" t="s">
        <v>3099</v>
      </c>
      <c r="C890">
        <v>1</v>
      </c>
      <c r="D890" t="s">
        <v>3107</v>
      </c>
      <c r="E890" t="s">
        <v>1335</v>
      </c>
      <c r="F890" t="s">
        <v>1517</v>
      </c>
      <c r="G890" s="98" t="s">
        <v>14</v>
      </c>
      <c r="H890" s="98" t="s">
        <v>14</v>
      </c>
      <c r="I890" s="98" t="s">
        <v>14</v>
      </c>
    </row>
    <row r="891" spans="1:9" x14ac:dyDescent="0.3">
      <c r="A891" t="s">
        <v>3108</v>
      </c>
      <c r="B891" t="s">
        <v>3099</v>
      </c>
      <c r="C891">
        <v>1</v>
      </c>
      <c r="D891" t="s">
        <v>3109</v>
      </c>
      <c r="E891" t="s">
        <v>1335</v>
      </c>
      <c r="F891" t="s">
        <v>1517</v>
      </c>
      <c r="G891" s="98" t="s">
        <v>14</v>
      </c>
      <c r="H891" s="98" t="s">
        <v>14</v>
      </c>
      <c r="I891" s="98" t="s">
        <v>14</v>
      </c>
    </row>
    <row r="892" spans="1:9" x14ac:dyDescent="0.3">
      <c r="A892" t="s">
        <v>3110</v>
      </c>
      <c r="B892" t="s">
        <v>3099</v>
      </c>
      <c r="C892">
        <v>1</v>
      </c>
      <c r="D892" t="s">
        <v>3111</v>
      </c>
      <c r="E892" t="s">
        <v>1335</v>
      </c>
      <c r="F892" t="s">
        <v>1517</v>
      </c>
      <c r="G892" s="98" t="s">
        <v>14</v>
      </c>
      <c r="H892" s="98" t="s">
        <v>14</v>
      </c>
      <c r="I892" s="98" t="s">
        <v>14</v>
      </c>
    </row>
    <row r="893" spans="1:9" x14ac:dyDescent="0.3">
      <c r="A893" t="s">
        <v>3112</v>
      </c>
      <c r="B893" t="s">
        <v>3099</v>
      </c>
      <c r="C893">
        <v>1</v>
      </c>
      <c r="D893" t="s">
        <v>3113</v>
      </c>
      <c r="E893" t="s">
        <v>1335</v>
      </c>
      <c r="F893" t="s">
        <v>1517</v>
      </c>
      <c r="G893" s="98" t="s">
        <v>14</v>
      </c>
      <c r="H893" s="98" t="s">
        <v>14</v>
      </c>
      <c r="I893" s="98" t="s">
        <v>14</v>
      </c>
    </row>
    <row r="894" spans="1:9" x14ac:dyDescent="0.3">
      <c r="A894" t="s">
        <v>3114</v>
      </c>
      <c r="B894" t="s">
        <v>3099</v>
      </c>
      <c r="C894">
        <v>1</v>
      </c>
      <c r="D894" t="s">
        <v>3115</v>
      </c>
      <c r="E894" t="s">
        <v>1335</v>
      </c>
      <c r="F894" t="s">
        <v>1517</v>
      </c>
      <c r="G894" s="98" t="s">
        <v>14</v>
      </c>
      <c r="H894" s="98" t="s">
        <v>14</v>
      </c>
      <c r="I894" s="98" t="s">
        <v>14</v>
      </c>
    </row>
    <row r="895" spans="1:9" x14ac:dyDescent="0.3">
      <c r="A895" t="s">
        <v>3116</v>
      </c>
      <c r="B895" t="s">
        <v>3099</v>
      </c>
      <c r="C895">
        <v>1</v>
      </c>
      <c r="D895" t="s">
        <v>3117</v>
      </c>
      <c r="E895" t="s">
        <v>1335</v>
      </c>
      <c r="F895" t="s">
        <v>1517</v>
      </c>
      <c r="G895" s="98" t="s">
        <v>14</v>
      </c>
      <c r="H895" s="98" t="s">
        <v>14</v>
      </c>
      <c r="I895" s="98" t="s">
        <v>14</v>
      </c>
    </row>
    <row r="896" spans="1:9" x14ac:dyDescent="0.3">
      <c r="A896" t="s">
        <v>3118</v>
      </c>
      <c r="B896" t="s">
        <v>3099</v>
      </c>
      <c r="C896">
        <v>1</v>
      </c>
      <c r="D896" t="s">
        <v>3119</v>
      </c>
      <c r="E896" t="s">
        <v>1335</v>
      </c>
      <c r="F896" t="s">
        <v>1517</v>
      </c>
      <c r="G896" s="98" t="s">
        <v>14</v>
      </c>
      <c r="H896" s="98" t="s">
        <v>14</v>
      </c>
      <c r="I896" s="98" t="s">
        <v>14</v>
      </c>
    </row>
    <row r="897" spans="1:9" x14ac:dyDescent="0.3">
      <c r="A897" t="s">
        <v>3120</v>
      </c>
      <c r="B897" t="s">
        <v>3099</v>
      </c>
      <c r="C897">
        <v>1</v>
      </c>
      <c r="D897" t="s">
        <v>3121</v>
      </c>
      <c r="E897" t="s">
        <v>1335</v>
      </c>
      <c r="F897" t="s">
        <v>1517</v>
      </c>
      <c r="G897" s="98" t="s">
        <v>14</v>
      </c>
      <c r="H897" s="98" t="s">
        <v>14</v>
      </c>
      <c r="I897" s="98" t="s">
        <v>14</v>
      </c>
    </row>
    <row r="898" spans="1:9" x14ac:dyDescent="0.3">
      <c r="A898" t="s">
        <v>3122</v>
      </c>
      <c r="B898" t="s">
        <v>3099</v>
      </c>
      <c r="C898">
        <v>1</v>
      </c>
      <c r="D898" t="s">
        <v>3123</v>
      </c>
      <c r="E898" t="s">
        <v>1335</v>
      </c>
      <c r="F898" t="s">
        <v>1517</v>
      </c>
      <c r="G898" s="98" t="s">
        <v>14</v>
      </c>
      <c r="H898" s="98" t="s">
        <v>14</v>
      </c>
      <c r="I898" s="98" t="s">
        <v>14</v>
      </c>
    </row>
    <row r="899" spans="1:9" x14ac:dyDescent="0.3">
      <c r="A899" t="s">
        <v>3124</v>
      </c>
      <c r="B899" t="s">
        <v>3099</v>
      </c>
      <c r="C899">
        <v>1</v>
      </c>
      <c r="D899" t="s">
        <v>3125</v>
      </c>
      <c r="E899" t="s">
        <v>1335</v>
      </c>
      <c r="F899" t="s">
        <v>1517</v>
      </c>
      <c r="G899" s="98" t="s">
        <v>14</v>
      </c>
      <c r="H899" s="98" t="s">
        <v>14</v>
      </c>
      <c r="I899" s="98" t="s">
        <v>14</v>
      </c>
    </row>
    <row r="900" spans="1:9" x14ac:dyDescent="0.3">
      <c r="A900" t="s">
        <v>3126</v>
      </c>
      <c r="B900" t="s">
        <v>3099</v>
      </c>
      <c r="C900">
        <v>1</v>
      </c>
      <c r="D900" t="s">
        <v>3127</v>
      </c>
      <c r="E900" t="s">
        <v>1335</v>
      </c>
      <c r="F900" t="s">
        <v>1517</v>
      </c>
      <c r="G900" s="98" t="s">
        <v>14</v>
      </c>
      <c r="H900" s="98" t="s">
        <v>14</v>
      </c>
      <c r="I900" s="98" t="s">
        <v>14</v>
      </c>
    </row>
    <row r="901" spans="1:9" x14ac:dyDescent="0.3">
      <c r="A901" t="s">
        <v>3128</v>
      </c>
      <c r="B901" t="s">
        <v>3099</v>
      </c>
      <c r="C901">
        <v>1</v>
      </c>
      <c r="D901" t="s">
        <v>3129</v>
      </c>
      <c r="E901" t="s">
        <v>1335</v>
      </c>
      <c r="F901" t="s">
        <v>1517</v>
      </c>
      <c r="G901" s="98" t="s">
        <v>14</v>
      </c>
      <c r="H901" s="98" t="s">
        <v>14</v>
      </c>
      <c r="I901" s="98" t="s">
        <v>14</v>
      </c>
    </row>
    <row r="902" spans="1:9" x14ac:dyDescent="0.3">
      <c r="A902" t="s">
        <v>3130</v>
      </c>
      <c r="B902" t="s">
        <v>3099</v>
      </c>
      <c r="C902">
        <v>1</v>
      </c>
      <c r="D902" t="s">
        <v>3131</v>
      </c>
      <c r="E902" t="s">
        <v>1335</v>
      </c>
      <c r="F902" t="s">
        <v>1517</v>
      </c>
      <c r="G902" s="98" t="s">
        <v>14</v>
      </c>
      <c r="H902" s="98" t="s">
        <v>14</v>
      </c>
      <c r="I902" s="98" t="s">
        <v>14</v>
      </c>
    </row>
    <row r="903" spans="1:9" x14ac:dyDescent="0.3">
      <c r="A903" t="s">
        <v>3132</v>
      </c>
      <c r="B903" t="s">
        <v>3099</v>
      </c>
      <c r="C903">
        <v>1</v>
      </c>
      <c r="D903" t="s">
        <v>3133</v>
      </c>
      <c r="E903" t="s">
        <v>1335</v>
      </c>
      <c r="F903" t="s">
        <v>1517</v>
      </c>
      <c r="G903" s="98" t="s">
        <v>14</v>
      </c>
      <c r="H903" s="98" t="s">
        <v>14</v>
      </c>
      <c r="I903" s="98" t="s">
        <v>14</v>
      </c>
    </row>
    <row r="904" spans="1:9" x14ac:dyDescent="0.3">
      <c r="A904" t="s">
        <v>3134</v>
      </c>
      <c r="B904" t="s">
        <v>3099</v>
      </c>
      <c r="C904">
        <v>1</v>
      </c>
      <c r="D904" t="s">
        <v>3135</v>
      </c>
      <c r="E904" t="s">
        <v>1335</v>
      </c>
      <c r="F904" t="s">
        <v>1517</v>
      </c>
      <c r="G904" s="98" t="s">
        <v>14</v>
      </c>
      <c r="H904" s="98" t="s">
        <v>14</v>
      </c>
      <c r="I904" s="98" t="s">
        <v>14</v>
      </c>
    </row>
    <row r="905" spans="1:9" x14ac:dyDescent="0.3">
      <c r="A905" t="s">
        <v>3136</v>
      </c>
      <c r="B905" t="s">
        <v>3099</v>
      </c>
      <c r="C905">
        <v>1</v>
      </c>
      <c r="D905" t="s">
        <v>3137</v>
      </c>
      <c r="E905" t="s">
        <v>1335</v>
      </c>
      <c r="F905" t="s">
        <v>1517</v>
      </c>
      <c r="G905" s="98" t="s">
        <v>14</v>
      </c>
      <c r="H905" s="98" t="s">
        <v>14</v>
      </c>
      <c r="I905" s="98" t="s">
        <v>14</v>
      </c>
    </row>
    <row r="906" spans="1:9" x14ac:dyDescent="0.3">
      <c r="A906" t="s">
        <v>3138</v>
      </c>
      <c r="B906" t="s">
        <v>3099</v>
      </c>
      <c r="C906">
        <v>1</v>
      </c>
      <c r="D906" t="s">
        <v>3139</v>
      </c>
      <c r="E906" t="s">
        <v>1335</v>
      </c>
      <c r="F906" t="s">
        <v>1517</v>
      </c>
      <c r="G906" s="98" t="s">
        <v>14</v>
      </c>
      <c r="H906" s="98" t="s">
        <v>14</v>
      </c>
      <c r="I906" s="98" t="s">
        <v>14</v>
      </c>
    </row>
    <row r="907" spans="1:9" x14ac:dyDescent="0.3">
      <c r="A907" t="s">
        <v>3140</v>
      </c>
      <c r="B907" t="s">
        <v>3099</v>
      </c>
      <c r="C907">
        <v>1</v>
      </c>
      <c r="D907" t="s">
        <v>3141</v>
      </c>
      <c r="E907" t="s">
        <v>1335</v>
      </c>
      <c r="F907" t="s">
        <v>1480</v>
      </c>
      <c r="G907" s="98" t="s">
        <v>14</v>
      </c>
      <c r="I907" s="98" t="s">
        <v>14</v>
      </c>
    </row>
    <row r="908" spans="1:9" x14ac:dyDescent="0.3">
      <c r="A908" t="s">
        <v>3142</v>
      </c>
      <c r="B908" t="s">
        <v>3099</v>
      </c>
      <c r="C908">
        <v>1</v>
      </c>
      <c r="D908" t="s">
        <v>3143</v>
      </c>
      <c r="E908" t="s">
        <v>1335</v>
      </c>
      <c r="F908" t="s">
        <v>1480</v>
      </c>
      <c r="G908" s="98" t="s">
        <v>14</v>
      </c>
      <c r="H908" s="98" t="s">
        <v>14</v>
      </c>
      <c r="I908" s="98" t="s">
        <v>14</v>
      </c>
    </row>
    <row r="909" spans="1:9" x14ac:dyDescent="0.3">
      <c r="A909" t="s">
        <v>3144</v>
      </c>
      <c r="B909" t="s">
        <v>3099</v>
      </c>
      <c r="C909">
        <v>1</v>
      </c>
      <c r="D909" t="s">
        <v>3145</v>
      </c>
      <c r="E909" t="s">
        <v>1335</v>
      </c>
      <c r="F909" t="s">
        <v>1480</v>
      </c>
      <c r="G909" s="98" t="s">
        <v>14</v>
      </c>
      <c r="H909" s="98" t="s">
        <v>14</v>
      </c>
      <c r="I909" s="98" t="s">
        <v>14</v>
      </c>
    </row>
    <row r="910" spans="1:9" x14ac:dyDescent="0.3">
      <c r="A910" t="s">
        <v>3146</v>
      </c>
      <c r="B910" t="s">
        <v>3099</v>
      </c>
      <c r="C910">
        <v>1</v>
      </c>
      <c r="D910" t="s">
        <v>3147</v>
      </c>
      <c r="E910" t="s">
        <v>1335</v>
      </c>
      <c r="F910" t="s">
        <v>1480</v>
      </c>
      <c r="G910" s="98" t="s">
        <v>14</v>
      </c>
      <c r="H910" s="98" t="s">
        <v>14</v>
      </c>
      <c r="I910" s="98" t="s">
        <v>14</v>
      </c>
    </row>
    <row r="911" spans="1:9" x14ac:dyDescent="0.3">
      <c r="A911" t="s">
        <v>3148</v>
      </c>
      <c r="B911" t="s">
        <v>3099</v>
      </c>
      <c r="C911">
        <v>1</v>
      </c>
      <c r="D911" t="s">
        <v>3149</v>
      </c>
      <c r="E911" t="s">
        <v>1335</v>
      </c>
      <c r="F911" t="s">
        <v>1480</v>
      </c>
      <c r="G911" s="98" t="s">
        <v>14</v>
      </c>
      <c r="H911" s="98" t="s">
        <v>14</v>
      </c>
      <c r="I911" s="98" t="s">
        <v>14</v>
      </c>
    </row>
    <row r="912" spans="1:9" x14ac:dyDescent="0.3">
      <c r="A912" t="s">
        <v>3150</v>
      </c>
      <c r="B912" t="s">
        <v>3099</v>
      </c>
      <c r="C912">
        <v>1</v>
      </c>
      <c r="D912" t="s">
        <v>3151</v>
      </c>
      <c r="E912" t="s">
        <v>1335</v>
      </c>
      <c r="F912" t="s">
        <v>1480</v>
      </c>
      <c r="G912" s="98" t="s">
        <v>14</v>
      </c>
      <c r="H912" s="98" t="s">
        <v>14</v>
      </c>
      <c r="I912" s="98" t="s">
        <v>14</v>
      </c>
    </row>
    <row r="913" spans="1:9" x14ac:dyDescent="0.3">
      <c r="A913" t="s">
        <v>3152</v>
      </c>
      <c r="B913" t="s">
        <v>3099</v>
      </c>
      <c r="C913">
        <v>1</v>
      </c>
      <c r="D913" t="s">
        <v>3153</v>
      </c>
      <c r="E913" t="s">
        <v>1335</v>
      </c>
      <c r="F913" t="s">
        <v>1480</v>
      </c>
      <c r="G913" s="98" t="s">
        <v>14</v>
      </c>
      <c r="H913" s="98" t="s">
        <v>14</v>
      </c>
      <c r="I913" s="98" t="s">
        <v>14</v>
      </c>
    </row>
    <row r="914" spans="1:9" x14ac:dyDescent="0.3">
      <c r="A914" t="s">
        <v>3154</v>
      </c>
      <c r="B914" t="s">
        <v>3099</v>
      </c>
      <c r="C914">
        <v>1</v>
      </c>
      <c r="D914" t="s">
        <v>3155</v>
      </c>
      <c r="E914" t="s">
        <v>1335</v>
      </c>
      <c r="F914" t="s">
        <v>1480</v>
      </c>
      <c r="G914" s="98" t="s">
        <v>14</v>
      </c>
      <c r="H914" s="98" t="s">
        <v>14</v>
      </c>
      <c r="I914" s="98" t="s">
        <v>14</v>
      </c>
    </row>
    <row r="915" spans="1:9" x14ac:dyDescent="0.3">
      <c r="A915" t="s">
        <v>3156</v>
      </c>
      <c r="B915" t="s">
        <v>3099</v>
      </c>
      <c r="C915">
        <v>1</v>
      </c>
      <c r="D915" t="s">
        <v>3157</v>
      </c>
      <c r="E915" t="s">
        <v>1335</v>
      </c>
      <c r="F915" t="s">
        <v>1480</v>
      </c>
      <c r="G915" s="98" t="s">
        <v>14</v>
      </c>
      <c r="H915" s="98" t="s">
        <v>14</v>
      </c>
      <c r="I915" s="98" t="s">
        <v>14</v>
      </c>
    </row>
    <row r="916" spans="1:9" x14ac:dyDescent="0.3">
      <c r="A916" t="s">
        <v>3158</v>
      </c>
      <c r="B916" t="s">
        <v>3099</v>
      </c>
      <c r="C916">
        <v>1</v>
      </c>
      <c r="D916" t="s">
        <v>3159</v>
      </c>
      <c r="E916" t="s">
        <v>1335</v>
      </c>
      <c r="F916" t="s">
        <v>1480</v>
      </c>
      <c r="G916" s="98" t="s">
        <v>14</v>
      </c>
      <c r="H916" s="98" t="s">
        <v>14</v>
      </c>
      <c r="I916" s="98" t="s">
        <v>14</v>
      </c>
    </row>
    <row r="917" spans="1:9" x14ac:dyDescent="0.3">
      <c r="A917" t="s">
        <v>3160</v>
      </c>
      <c r="B917" t="s">
        <v>3099</v>
      </c>
      <c r="C917">
        <v>1</v>
      </c>
      <c r="D917" t="s">
        <v>3161</v>
      </c>
      <c r="E917" t="s">
        <v>1335</v>
      </c>
      <c r="F917" t="s">
        <v>1517</v>
      </c>
      <c r="G917" s="98" t="s">
        <v>14</v>
      </c>
      <c r="H917" s="98" t="s">
        <v>14</v>
      </c>
      <c r="I917" s="98" t="s">
        <v>14</v>
      </c>
    </row>
    <row r="918" spans="1:9" x14ac:dyDescent="0.3">
      <c r="A918" t="s">
        <v>3162</v>
      </c>
      <c r="B918" t="s">
        <v>3099</v>
      </c>
      <c r="C918">
        <v>1</v>
      </c>
      <c r="D918" t="s">
        <v>3163</v>
      </c>
      <c r="E918" t="s">
        <v>1335</v>
      </c>
      <c r="F918" t="s">
        <v>1480</v>
      </c>
      <c r="G918" s="98" t="s">
        <v>14</v>
      </c>
      <c r="H918" s="98" t="s">
        <v>14</v>
      </c>
      <c r="I918" s="98" t="s">
        <v>14</v>
      </c>
    </row>
    <row r="919" spans="1:9" x14ac:dyDescent="0.3">
      <c r="A919" t="s">
        <v>3164</v>
      </c>
      <c r="B919" t="s">
        <v>3099</v>
      </c>
      <c r="C919">
        <v>1</v>
      </c>
      <c r="D919" t="s">
        <v>3153</v>
      </c>
      <c r="E919" t="s">
        <v>1335</v>
      </c>
      <c r="F919" t="s">
        <v>1480</v>
      </c>
      <c r="G919" s="98" t="s">
        <v>14</v>
      </c>
      <c r="H919" s="98" t="s">
        <v>14</v>
      </c>
      <c r="I919" s="98" t="s">
        <v>14</v>
      </c>
    </row>
    <row r="920" spans="1:9" x14ac:dyDescent="0.3">
      <c r="A920" t="s">
        <v>3165</v>
      </c>
      <c r="B920" t="s">
        <v>3099</v>
      </c>
      <c r="C920">
        <v>1</v>
      </c>
      <c r="D920" t="s">
        <v>3166</v>
      </c>
      <c r="E920" t="s">
        <v>1342</v>
      </c>
      <c r="F920" t="s">
        <v>1343</v>
      </c>
      <c r="G920" s="98" t="s">
        <v>14</v>
      </c>
      <c r="H920" s="98" t="s">
        <v>14</v>
      </c>
      <c r="I920" s="98" t="s">
        <v>14</v>
      </c>
    </row>
    <row r="921" spans="1:9" x14ac:dyDescent="0.3">
      <c r="A921" t="s">
        <v>3167</v>
      </c>
      <c r="B921" t="s">
        <v>3099</v>
      </c>
      <c r="C921">
        <v>1</v>
      </c>
      <c r="D921" t="s">
        <v>3168</v>
      </c>
      <c r="E921" t="s">
        <v>1342</v>
      </c>
      <c r="F921" t="s">
        <v>1343</v>
      </c>
      <c r="G921" s="98" t="s">
        <v>14</v>
      </c>
      <c r="H921" s="98" t="s">
        <v>14</v>
      </c>
      <c r="I921" s="98" t="s">
        <v>14</v>
      </c>
    </row>
    <row r="922" spans="1:9" x14ac:dyDescent="0.3">
      <c r="A922" t="s">
        <v>3169</v>
      </c>
      <c r="B922" t="s">
        <v>3099</v>
      </c>
      <c r="C922">
        <v>1</v>
      </c>
      <c r="D922" t="s">
        <v>3170</v>
      </c>
      <c r="E922" t="s">
        <v>1342</v>
      </c>
      <c r="F922" t="s">
        <v>1343</v>
      </c>
      <c r="G922" s="98" t="s">
        <v>14</v>
      </c>
      <c r="H922" s="98" t="s">
        <v>14</v>
      </c>
      <c r="I922" s="98" t="s">
        <v>14</v>
      </c>
    </row>
    <row r="923" spans="1:9" x14ac:dyDescent="0.3">
      <c r="A923" t="s">
        <v>3171</v>
      </c>
      <c r="B923" t="s">
        <v>3099</v>
      </c>
      <c r="C923">
        <v>1</v>
      </c>
      <c r="D923" t="s">
        <v>3172</v>
      </c>
      <c r="E923" t="s">
        <v>1342</v>
      </c>
      <c r="F923" t="s">
        <v>1343</v>
      </c>
      <c r="G923" s="98" t="s">
        <v>14</v>
      </c>
      <c r="H923" s="98" t="s">
        <v>14</v>
      </c>
      <c r="I923" s="98" t="s">
        <v>14</v>
      </c>
    </row>
    <row r="924" spans="1:9" x14ac:dyDescent="0.3">
      <c r="A924" t="s">
        <v>3173</v>
      </c>
      <c r="B924" t="s">
        <v>3099</v>
      </c>
      <c r="C924">
        <v>1</v>
      </c>
      <c r="D924" t="s">
        <v>3174</v>
      </c>
      <c r="E924" t="s">
        <v>1342</v>
      </c>
      <c r="F924" t="s">
        <v>1343</v>
      </c>
      <c r="G924" s="98" t="s">
        <v>14</v>
      </c>
      <c r="H924" s="98" t="s">
        <v>14</v>
      </c>
      <c r="I924" s="98" t="s">
        <v>14</v>
      </c>
    </row>
    <row r="925" spans="1:9" x14ac:dyDescent="0.3">
      <c r="A925" t="s">
        <v>3175</v>
      </c>
      <c r="B925" t="s">
        <v>3099</v>
      </c>
      <c r="C925">
        <v>1</v>
      </c>
      <c r="D925" t="s">
        <v>3176</v>
      </c>
      <c r="E925" t="s">
        <v>1342</v>
      </c>
      <c r="F925" t="s">
        <v>1343</v>
      </c>
      <c r="G925" s="98" t="s">
        <v>14</v>
      </c>
      <c r="H925" s="98" t="s">
        <v>14</v>
      </c>
      <c r="I925" s="98" t="s">
        <v>14</v>
      </c>
    </row>
    <row r="926" spans="1:9" x14ac:dyDescent="0.3">
      <c r="A926" t="s">
        <v>3177</v>
      </c>
      <c r="B926" t="s">
        <v>3099</v>
      </c>
      <c r="C926">
        <v>1</v>
      </c>
      <c r="D926" t="s">
        <v>3178</v>
      </c>
      <c r="E926" t="s">
        <v>1335</v>
      </c>
      <c r="F926" t="s">
        <v>3179</v>
      </c>
      <c r="G926" s="98" t="s">
        <v>14</v>
      </c>
      <c r="H926" s="98" t="s">
        <v>14</v>
      </c>
      <c r="I926" s="98" t="s">
        <v>14</v>
      </c>
    </row>
    <row r="927" spans="1:9" x14ac:dyDescent="0.3">
      <c r="A927" t="s">
        <v>3180</v>
      </c>
      <c r="B927" t="s">
        <v>3099</v>
      </c>
      <c r="C927">
        <v>1</v>
      </c>
      <c r="D927" t="s">
        <v>3181</v>
      </c>
      <c r="E927" t="s">
        <v>1335</v>
      </c>
      <c r="F927" t="s">
        <v>3179</v>
      </c>
      <c r="G927" s="98" t="s">
        <v>14</v>
      </c>
      <c r="H927" s="98" t="s">
        <v>14</v>
      </c>
      <c r="I927" s="98" t="s">
        <v>14</v>
      </c>
    </row>
    <row r="928" spans="1:9" x14ac:dyDescent="0.3">
      <c r="A928" t="s">
        <v>3182</v>
      </c>
      <c r="B928" t="s">
        <v>3099</v>
      </c>
      <c r="C928">
        <v>1</v>
      </c>
      <c r="D928" t="s">
        <v>3183</v>
      </c>
      <c r="E928" t="s">
        <v>1335</v>
      </c>
      <c r="F928" t="s">
        <v>3179</v>
      </c>
      <c r="G928" s="98" t="s">
        <v>14</v>
      </c>
      <c r="H928" s="98" t="s">
        <v>14</v>
      </c>
      <c r="I928" s="98" t="s">
        <v>14</v>
      </c>
    </row>
    <row r="929" spans="1:9" x14ac:dyDescent="0.3">
      <c r="A929" t="s">
        <v>3184</v>
      </c>
      <c r="B929" t="s">
        <v>3099</v>
      </c>
      <c r="C929">
        <v>1</v>
      </c>
      <c r="D929" t="s">
        <v>3185</v>
      </c>
      <c r="E929" t="s">
        <v>1335</v>
      </c>
      <c r="F929" t="s">
        <v>3179</v>
      </c>
      <c r="G929" s="98" t="s">
        <v>14</v>
      </c>
      <c r="H929" s="98" t="s">
        <v>14</v>
      </c>
      <c r="I929" s="98" t="s">
        <v>14</v>
      </c>
    </row>
    <row r="930" spans="1:9" x14ac:dyDescent="0.3">
      <c r="A930" t="s">
        <v>3186</v>
      </c>
      <c r="B930" t="s">
        <v>3099</v>
      </c>
      <c r="C930">
        <v>1</v>
      </c>
      <c r="D930" t="s">
        <v>3187</v>
      </c>
      <c r="E930" t="s">
        <v>1335</v>
      </c>
      <c r="F930" t="s">
        <v>3179</v>
      </c>
      <c r="G930" s="98" t="s">
        <v>14</v>
      </c>
      <c r="H930" s="98" t="s">
        <v>14</v>
      </c>
      <c r="I930" s="98" t="s">
        <v>14</v>
      </c>
    </row>
    <row r="931" spans="1:9" x14ac:dyDescent="0.3">
      <c r="A931" t="s">
        <v>3188</v>
      </c>
      <c r="B931" t="s">
        <v>3099</v>
      </c>
      <c r="C931">
        <v>1</v>
      </c>
      <c r="D931" t="s">
        <v>3189</v>
      </c>
      <c r="E931" t="s">
        <v>1335</v>
      </c>
      <c r="F931" t="s">
        <v>3179</v>
      </c>
      <c r="G931" s="98" t="s">
        <v>14</v>
      </c>
      <c r="H931" s="98" t="s">
        <v>14</v>
      </c>
      <c r="I931" s="98" t="s">
        <v>14</v>
      </c>
    </row>
    <row r="932" spans="1:9" x14ac:dyDescent="0.3">
      <c r="A932" t="s">
        <v>3190</v>
      </c>
      <c r="B932" t="s">
        <v>3099</v>
      </c>
      <c r="C932">
        <v>1</v>
      </c>
      <c r="D932" t="s">
        <v>3191</v>
      </c>
      <c r="E932" t="s">
        <v>1335</v>
      </c>
      <c r="F932" t="s">
        <v>1480</v>
      </c>
      <c r="G932" s="98" t="s">
        <v>14</v>
      </c>
      <c r="H932" s="98" t="s">
        <v>14</v>
      </c>
      <c r="I932" s="98" t="s">
        <v>14</v>
      </c>
    </row>
    <row r="933" spans="1:9" x14ac:dyDescent="0.3">
      <c r="A933" t="s">
        <v>3192</v>
      </c>
      <c r="B933" t="s">
        <v>3099</v>
      </c>
      <c r="C933">
        <v>1</v>
      </c>
      <c r="D933" t="s">
        <v>3193</v>
      </c>
      <c r="E933" t="s">
        <v>1335</v>
      </c>
      <c r="F933" t="s">
        <v>1480</v>
      </c>
      <c r="G933" s="98" t="s">
        <v>14</v>
      </c>
      <c r="H933" s="98" t="s">
        <v>14</v>
      </c>
      <c r="I933" s="98" t="s">
        <v>14</v>
      </c>
    </row>
    <row r="934" spans="1:9" x14ac:dyDescent="0.3">
      <c r="A934" t="s">
        <v>3194</v>
      </c>
      <c r="B934" t="s">
        <v>3099</v>
      </c>
      <c r="C934">
        <v>1</v>
      </c>
      <c r="D934" t="s">
        <v>3195</v>
      </c>
      <c r="E934" t="s">
        <v>1335</v>
      </c>
      <c r="F934" t="s">
        <v>1480</v>
      </c>
      <c r="G934" s="98" t="s">
        <v>14</v>
      </c>
      <c r="H934" s="98" t="s">
        <v>14</v>
      </c>
      <c r="I934" s="98" t="s">
        <v>14</v>
      </c>
    </row>
    <row r="935" spans="1:9" x14ac:dyDescent="0.3">
      <c r="A935" t="s">
        <v>3196</v>
      </c>
      <c r="B935" t="s">
        <v>3099</v>
      </c>
      <c r="C935">
        <v>1</v>
      </c>
      <c r="D935" t="s">
        <v>3197</v>
      </c>
      <c r="E935" t="s">
        <v>1335</v>
      </c>
      <c r="F935" t="s">
        <v>1480</v>
      </c>
      <c r="G935" s="98" t="s">
        <v>14</v>
      </c>
      <c r="H935" s="98" t="s">
        <v>14</v>
      </c>
      <c r="I935" s="98" t="s">
        <v>14</v>
      </c>
    </row>
    <row r="936" spans="1:9" x14ac:dyDescent="0.3">
      <c r="A936" t="s">
        <v>3198</v>
      </c>
      <c r="B936" t="s">
        <v>3099</v>
      </c>
      <c r="C936">
        <v>1</v>
      </c>
      <c r="D936" t="s">
        <v>3199</v>
      </c>
      <c r="E936" t="s">
        <v>1335</v>
      </c>
      <c r="F936" t="s">
        <v>1480</v>
      </c>
      <c r="G936" s="98" t="s">
        <v>14</v>
      </c>
      <c r="H936" s="98" t="s">
        <v>14</v>
      </c>
      <c r="I936" s="98" t="s">
        <v>14</v>
      </c>
    </row>
    <row r="937" spans="1:9" x14ac:dyDescent="0.3">
      <c r="A937" t="s">
        <v>3200</v>
      </c>
      <c r="B937" t="s">
        <v>3099</v>
      </c>
      <c r="C937">
        <v>1</v>
      </c>
      <c r="D937" t="s">
        <v>3201</v>
      </c>
      <c r="E937" t="s">
        <v>1335</v>
      </c>
      <c r="F937" t="s">
        <v>1480</v>
      </c>
      <c r="G937" s="98" t="s">
        <v>14</v>
      </c>
      <c r="H937" s="98" t="s">
        <v>14</v>
      </c>
      <c r="I937" s="98" t="s">
        <v>14</v>
      </c>
    </row>
    <row r="938" spans="1:9" x14ac:dyDescent="0.3">
      <c r="A938" t="s">
        <v>3202</v>
      </c>
      <c r="B938" t="s">
        <v>3099</v>
      </c>
      <c r="C938">
        <v>1</v>
      </c>
      <c r="D938" t="s">
        <v>3203</v>
      </c>
      <c r="E938" t="s">
        <v>1335</v>
      </c>
      <c r="F938" t="s">
        <v>2655</v>
      </c>
      <c r="G938" s="98" t="s">
        <v>14</v>
      </c>
      <c r="H938" s="98" t="s">
        <v>14</v>
      </c>
      <c r="I938" s="98" t="s">
        <v>14</v>
      </c>
    </row>
    <row r="939" spans="1:9" x14ac:dyDescent="0.3">
      <c r="A939" t="s">
        <v>3204</v>
      </c>
      <c r="B939" t="s">
        <v>3099</v>
      </c>
      <c r="C939">
        <v>1</v>
      </c>
      <c r="D939" t="s">
        <v>3205</v>
      </c>
      <c r="E939" t="s">
        <v>1335</v>
      </c>
      <c r="F939" t="s">
        <v>2655</v>
      </c>
      <c r="G939" s="98" t="s">
        <v>14</v>
      </c>
      <c r="H939" s="98" t="s">
        <v>14</v>
      </c>
      <c r="I939" s="98" t="s">
        <v>14</v>
      </c>
    </row>
    <row r="940" spans="1:9" x14ac:dyDescent="0.3">
      <c r="A940" t="s">
        <v>3206</v>
      </c>
      <c r="B940" t="s">
        <v>3099</v>
      </c>
      <c r="C940">
        <v>1</v>
      </c>
      <c r="D940" t="s">
        <v>3207</v>
      </c>
      <c r="E940" t="s">
        <v>1335</v>
      </c>
      <c r="F940" t="s">
        <v>2655</v>
      </c>
      <c r="G940" s="98" t="s">
        <v>14</v>
      </c>
      <c r="H940" s="98" t="s">
        <v>14</v>
      </c>
      <c r="I940" s="98" t="s">
        <v>14</v>
      </c>
    </row>
    <row r="941" spans="1:9" x14ac:dyDescent="0.3">
      <c r="A941" t="s">
        <v>3208</v>
      </c>
      <c r="B941" t="s">
        <v>3099</v>
      </c>
      <c r="C941">
        <v>1</v>
      </c>
      <c r="D941" t="s">
        <v>3209</v>
      </c>
      <c r="E941" t="s">
        <v>1335</v>
      </c>
      <c r="F941" t="s">
        <v>2655</v>
      </c>
      <c r="G941" s="98" t="s">
        <v>14</v>
      </c>
      <c r="H941" s="98" t="s">
        <v>14</v>
      </c>
      <c r="I941" s="98" t="s">
        <v>14</v>
      </c>
    </row>
    <row r="942" spans="1:9" x14ac:dyDescent="0.3">
      <c r="A942" t="s">
        <v>3210</v>
      </c>
      <c r="B942" t="s">
        <v>3099</v>
      </c>
      <c r="C942">
        <v>1</v>
      </c>
      <c r="D942" t="s">
        <v>3211</v>
      </c>
      <c r="E942" t="s">
        <v>1335</v>
      </c>
      <c r="F942" t="s">
        <v>2655</v>
      </c>
      <c r="G942" s="98" t="s">
        <v>14</v>
      </c>
      <c r="H942" s="98" t="s">
        <v>14</v>
      </c>
      <c r="I942" s="98" t="s">
        <v>14</v>
      </c>
    </row>
    <row r="943" spans="1:9" x14ac:dyDescent="0.3">
      <c r="A943" t="s">
        <v>3212</v>
      </c>
      <c r="B943" t="s">
        <v>3099</v>
      </c>
      <c r="C943">
        <v>1</v>
      </c>
      <c r="D943" t="s">
        <v>3213</v>
      </c>
      <c r="E943" t="s">
        <v>1335</v>
      </c>
      <c r="F943" t="s">
        <v>2655</v>
      </c>
      <c r="G943" s="98" t="s">
        <v>14</v>
      </c>
      <c r="H943" s="98" t="s">
        <v>14</v>
      </c>
      <c r="I943" s="98" t="s">
        <v>14</v>
      </c>
    </row>
    <row r="944" spans="1:9" x14ac:dyDescent="0.3">
      <c r="A944" t="s">
        <v>3214</v>
      </c>
      <c r="B944" t="s">
        <v>3099</v>
      </c>
      <c r="C944">
        <v>1</v>
      </c>
      <c r="D944" t="s">
        <v>3215</v>
      </c>
      <c r="E944" t="s">
        <v>1475</v>
      </c>
      <c r="F944" t="s">
        <v>1343</v>
      </c>
      <c r="G944" s="98" t="s">
        <v>14</v>
      </c>
      <c r="H944" s="98" t="s">
        <v>14</v>
      </c>
      <c r="I944" s="98" t="s">
        <v>14</v>
      </c>
    </row>
    <row r="945" spans="1:9" x14ac:dyDescent="0.3">
      <c r="A945" t="s">
        <v>3216</v>
      </c>
      <c r="B945" t="s">
        <v>3099</v>
      </c>
      <c r="C945">
        <v>1</v>
      </c>
      <c r="D945" t="s">
        <v>3217</v>
      </c>
      <c r="E945" t="s">
        <v>1475</v>
      </c>
      <c r="F945" t="s">
        <v>1343</v>
      </c>
      <c r="G945" s="98" t="s">
        <v>14</v>
      </c>
      <c r="H945" s="98" t="s">
        <v>14</v>
      </c>
      <c r="I945" s="98" t="s">
        <v>14</v>
      </c>
    </row>
    <row r="946" spans="1:9" x14ac:dyDescent="0.3">
      <c r="A946" t="s">
        <v>3218</v>
      </c>
      <c r="B946" t="s">
        <v>3099</v>
      </c>
      <c r="C946">
        <v>1</v>
      </c>
      <c r="D946" t="s">
        <v>3219</v>
      </c>
      <c r="E946" t="s">
        <v>1475</v>
      </c>
      <c r="F946" t="s">
        <v>1343</v>
      </c>
      <c r="G946" s="98" t="s">
        <v>14</v>
      </c>
      <c r="H946" s="98" t="s">
        <v>14</v>
      </c>
      <c r="I946" s="98" t="s">
        <v>14</v>
      </c>
    </row>
    <row r="947" spans="1:9" x14ac:dyDescent="0.3">
      <c r="A947" t="s">
        <v>3220</v>
      </c>
      <c r="B947" t="s">
        <v>3099</v>
      </c>
      <c r="C947">
        <v>1</v>
      </c>
      <c r="D947" t="s">
        <v>3221</v>
      </c>
      <c r="E947" t="s">
        <v>1475</v>
      </c>
      <c r="F947" t="s">
        <v>1343</v>
      </c>
      <c r="G947" s="98" t="s">
        <v>14</v>
      </c>
      <c r="H947" s="98" t="s">
        <v>14</v>
      </c>
      <c r="I947" s="98" t="s">
        <v>14</v>
      </c>
    </row>
    <row r="948" spans="1:9" x14ac:dyDescent="0.3">
      <c r="A948" t="s">
        <v>3222</v>
      </c>
      <c r="B948" t="s">
        <v>3099</v>
      </c>
      <c r="C948">
        <v>1</v>
      </c>
      <c r="D948" t="s">
        <v>3223</v>
      </c>
      <c r="E948" t="s">
        <v>1475</v>
      </c>
      <c r="F948" t="s">
        <v>1343</v>
      </c>
      <c r="G948" s="98" t="s">
        <v>14</v>
      </c>
      <c r="H948" s="98" t="s">
        <v>14</v>
      </c>
      <c r="I948" s="98" t="s">
        <v>14</v>
      </c>
    </row>
    <row r="949" spans="1:9" x14ac:dyDescent="0.3">
      <c r="A949" t="s">
        <v>3224</v>
      </c>
      <c r="B949" t="s">
        <v>3099</v>
      </c>
      <c r="C949">
        <v>1</v>
      </c>
      <c r="D949" t="s">
        <v>3225</v>
      </c>
      <c r="E949" t="s">
        <v>1475</v>
      </c>
      <c r="F949" t="s">
        <v>1343</v>
      </c>
      <c r="G949" s="98" t="s">
        <v>14</v>
      </c>
      <c r="H949" s="98" t="s">
        <v>14</v>
      </c>
      <c r="I949" s="98" t="s">
        <v>14</v>
      </c>
    </row>
    <row r="950" spans="1:9" x14ac:dyDescent="0.3">
      <c r="A950" t="s">
        <v>3226</v>
      </c>
      <c r="B950" t="s">
        <v>3099</v>
      </c>
      <c r="C950">
        <v>1</v>
      </c>
      <c r="D950" t="s">
        <v>3227</v>
      </c>
      <c r="E950" t="s">
        <v>1342</v>
      </c>
      <c r="F950" t="s">
        <v>1343</v>
      </c>
      <c r="G950" s="98" t="s">
        <v>14</v>
      </c>
      <c r="H950" s="98" t="s">
        <v>14</v>
      </c>
      <c r="I950" s="98" t="s">
        <v>14</v>
      </c>
    </row>
    <row r="951" spans="1:9" x14ac:dyDescent="0.3">
      <c r="A951" t="s">
        <v>3228</v>
      </c>
      <c r="B951" t="s">
        <v>3099</v>
      </c>
      <c r="C951">
        <v>1</v>
      </c>
      <c r="D951" t="s">
        <v>3229</v>
      </c>
      <c r="E951" t="s">
        <v>1342</v>
      </c>
      <c r="F951" t="s">
        <v>1343</v>
      </c>
      <c r="G951" s="98" t="s">
        <v>14</v>
      </c>
      <c r="H951" s="98" t="s">
        <v>14</v>
      </c>
      <c r="I951" s="98" t="s">
        <v>14</v>
      </c>
    </row>
    <row r="952" spans="1:9" x14ac:dyDescent="0.3">
      <c r="A952" t="s">
        <v>3230</v>
      </c>
      <c r="B952" t="s">
        <v>3099</v>
      </c>
      <c r="C952">
        <v>1</v>
      </c>
      <c r="D952" t="s">
        <v>3231</v>
      </c>
      <c r="E952" t="s">
        <v>1342</v>
      </c>
      <c r="F952" t="s">
        <v>1343</v>
      </c>
      <c r="G952" s="98" t="s">
        <v>14</v>
      </c>
      <c r="H952" s="98" t="s">
        <v>14</v>
      </c>
      <c r="I952" s="98" t="s">
        <v>14</v>
      </c>
    </row>
    <row r="953" spans="1:9" x14ac:dyDescent="0.3">
      <c r="A953" t="s">
        <v>3232</v>
      </c>
      <c r="B953" t="s">
        <v>3099</v>
      </c>
      <c r="C953">
        <v>1</v>
      </c>
      <c r="D953" t="s">
        <v>3233</v>
      </c>
      <c r="E953" t="s">
        <v>1342</v>
      </c>
      <c r="F953" t="s">
        <v>1343</v>
      </c>
      <c r="G953" s="98" t="s">
        <v>14</v>
      </c>
      <c r="H953" s="98" t="s">
        <v>14</v>
      </c>
      <c r="I953" s="98" t="s">
        <v>14</v>
      </c>
    </row>
    <row r="954" spans="1:9" x14ac:dyDescent="0.3">
      <c r="A954" t="s">
        <v>3234</v>
      </c>
      <c r="B954" t="s">
        <v>3099</v>
      </c>
      <c r="C954">
        <v>1</v>
      </c>
      <c r="D954" t="s">
        <v>3235</v>
      </c>
      <c r="E954" t="s">
        <v>1342</v>
      </c>
      <c r="F954" t="s">
        <v>1343</v>
      </c>
      <c r="G954" s="98" t="s">
        <v>14</v>
      </c>
      <c r="H954" s="98" t="s">
        <v>14</v>
      </c>
      <c r="I954" s="98" t="s">
        <v>14</v>
      </c>
    </row>
    <row r="955" spans="1:9" x14ac:dyDescent="0.3">
      <c r="A955" t="s">
        <v>3236</v>
      </c>
      <c r="B955" t="s">
        <v>3099</v>
      </c>
      <c r="C955">
        <v>1</v>
      </c>
      <c r="D955" t="s">
        <v>3237</v>
      </c>
      <c r="E955" t="s">
        <v>1342</v>
      </c>
      <c r="F955" t="s">
        <v>1343</v>
      </c>
      <c r="G955" s="98" t="s">
        <v>14</v>
      </c>
      <c r="H955" s="98" t="s">
        <v>14</v>
      </c>
      <c r="I955" s="98" t="s">
        <v>14</v>
      </c>
    </row>
    <row r="956" spans="1:9" x14ac:dyDescent="0.3">
      <c r="A956" t="s">
        <v>3238</v>
      </c>
      <c r="B956" t="s">
        <v>3099</v>
      </c>
      <c r="C956">
        <v>1</v>
      </c>
      <c r="D956" t="s">
        <v>3239</v>
      </c>
      <c r="E956" t="s">
        <v>1475</v>
      </c>
      <c r="F956" t="s">
        <v>1343</v>
      </c>
      <c r="G956" s="98" t="s">
        <v>14</v>
      </c>
      <c r="I956" s="98" t="s">
        <v>14</v>
      </c>
    </row>
    <row r="957" spans="1:9" x14ac:dyDescent="0.3">
      <c r="A957" t="s">
        <v>3240</v>
      </c>
      <c r="B957" t="s">
        <v>3099</v>
      </c>
      <c r="C957">
        <v>1</v>
      </c>
      <c r="D957" t="s">
        <v>3241</v>
      </c>
      <c r="E957" t="s">
        <v>1475</v>
      </c>
      <c r="F957" t="s">
        <v>1343</v>
      </c>
      <c r="G957" s="98" t="s">
        <v>14</v>
      </c>
      <c r="I957" s="98" t="s">
        <v>14</v>
      </c>
    </row>
    <row r="958" spans="1:9" x14ac:dyDescent="0.3">
      <c r="A958" t="s">
        <v>3242</v>
      </c>
      <c r="B958" t="s">
        <v>3099</v>
      </c>
      <c r="C958">
        <v>1</v>
      </c>
      <c r="D958" t="s">
        <v>3243</v>
      </c>
      <c r="E958" t="s">
        <v>1475</v>
      </c>
      <c r="F958" t="s">
        <v>1343</v>
      </c>
      <c r="G958" s="98" t="s">
        <v>14</v>
      </c>
      <c r="I958" s="98" t="s">
        <v>14</v>
      </c>
    </row>
    <row r="959" spans="1:9" x14ac:dyDescent="0.3">
      <c r="A959" t="s">
        <v>3244</v>
      </c>
      <c r="B959" t="s">
        <v>3099</v>
      </c>
      <c r="C959">
        <v>1</v>
      </c>
      <c r="D959" t="s">
        <v>3245</v>
      </c>
      <c r="E959" t="s">
        <v>1475</v>
      </c>
      <c r="F959" t="s">
        <v>1343</v>
      </c>
      <c r="G959" s="98" t="s">
        <v>14</v>
      </c>
      <c r="I959" s="98" t="s">
        <v>14</v>
      </c>
    </row>
    <row r="960" spans="1:9" x14ac:dyDescent="0.3">
      <c r="A960" t="s">
        <v>3246</v>
      </c>
      <c r="B960" t="s">
        <v>3099</v>
      </c>
      <c r="C960">
        <v>1</v>
      </c>
      <c r="D960" t="s">
        <v>3247</v>
      </c>
      <c r="E960" t="s">
        <v>1475</v>
      </c>
      <c r="F960" t="s">
        <v>1343</v>
      </c>
      <c r="G960" s="98" t="s">
        <v>14</v>
      </c>
      <c r="I960" s="98" t="s">
        <v>14</v>
      </c>
    </row>
    <row r="961" spans="1:9" x14ac:dyDescent="0.3">
      <c r="A961" t="s">
        <v>3248</v>
      </c>
      <c r="B961" t="s">
        <v>3099</v>
      </c>
      <c r="C961">
        <v>1</v>
      </c>
      <c r="D961" t="s">
        <v>3249</v>
      </c>
      <c r="E961" t="s">
        <v>1475</v>
      </c>
      <c r="F961" t="s">
        <v>1343</v>
      </c>
      <c r="G961" s="98" t="s">
        <v>14</v>
      </c>
      <c r="I961" s="98" t="s">
        <v>14</v>
      </c>
    </row>
    <row r="962" spans="1:9" x14ac:dyDescent="0.3">
      <c r="A962" t="s">
        <v>3250</v>
      </c>
      <c r="B962" t="s">
        <v>3099</v>
      </c>
      <c r="C962">
        <v>1</v>
      </c>
      <c r="D962" t="s">
        <v>3251</v>
      </c>
      <c r="E962" t="s">
        <v>1342</v>
      </c>
      <c r="F962" t="s">
        <v>1343</v>
      </c>
      <c r="G962" s="98" t="s">
        <v>14</v>
      </c>
      <c r="I962" s="98" t="s">
        <v>14</v>
      </c>
    </row>
    <row r="963" spans="1:9" x14ac:dyDescent="0.3">
      <c r="A963" t="s">
        <v>3252</v>
      </c>
      <c r="B963" t="s">
        <v>3099</v>
      </c>
      <c r="C963">
        <v>1</v>
      </c>
      <c r="D963" t="s">
        <v>3253</v>
      </c>
      <c r="E963" t="s">
        <v>1342</v>
      </c>
      <c r="F963" t="s">
        <v>1343</v>
      </c>
      <c r="G963" s="98" t="s">
        <v>14</v>
      </c>
      <c r="I963" s="98" t="s">
        <v>14</v>
      </c>
    </row>
    <row r="964" spans="1:9" x14ac:dyDescent="0.3">
      <c r="A964" t="s">
        <v>3254</v>
      </c>
      <c r="B964" t="s">
        <v>3099</v>
      </c>
      <c r="C964">
        <v>1</v>
      </c>
      <c r="D964" t="s">
        <v>3255</v>
      </c>
      <c r="E964" t="s">
        <v>1342</v>
      </c>
      <c r="F964" t="s">
        <v>1343</v>
      </c>
      <c r="G964" s="98" t="s">
        <v>14</v>
      </c>
      <c r="I964" s="98" t="s">
        <v>14</v>
      </c>
    </row>
    <row r="965" spans="1:9" x14ac:dyDescent="0.3">
      <c r="A965" t="s">
        <v>3256</v>
      </c>
      <c r="B965" t="s">
        <v>3099</v>
      </c>
      <c r="C965">
        <v>1</v>
      </c>
      <c r="D965" t="s">
        <v>3257</v>
      </c>
      <c r="E965" t="s">
        <v>1342</v>
      </c>
      <c r="F965" t="s">
        <v>1343</v>
      </c>
      <c r="G965" s="98" t="s">
        <v>14</v>
      </c>
      <c r="I965" s="98" t="s">
        <v>14</v>
      </c>
    </row>
    <row r="966" spans="1:9" x14ac:dyDescent="0.3">
      <c r="A966" t="s">
        <v>3258</v>
      </c>
      <c r="B966" t="s">
        <v>3099</v>
      </c>
      <c r="C966">
        <v>1</v>
      </c>
      <c r="D966" t="s">
        <v>3259</v>
      </c>
      <c r="E966" t="s">
        <v>1342</v>
      </c>
      <c r="F966" t="s">
        <v>1343</v>
      </c>
      <c r="G966" s="98" t="s">
        <v>14</v>
      </c>
      <c r="I966" s="98" t="s">
        <v>14</v>
      </c>
    </row>
    <row r="967" spans="1:9" x14ac:dyDescent="0.3">
      <c r="A967" t="s">
        <v>3260</v>
      </c>
      <c r="B967" t="s">
        <v>3099</v>
      </c>
      <c r="C967">
        <v>1</v>
      </c>
      <c r="D967" t="s">
        <v>3261</v>
      </c>
      <c r="E967" t="s">
        <v>1342</v>
      </c>
      <c r="F967" t="s">
        <v>1343</v>
      </c>
      <c r="G967" s="98" t="s">
        <v>14</v>
      </c>
      <c r="I967" s="98" t="s">
        <v>14</v>
      </c>
    </row>
    <row r="968" spans="1:9" x14ac:dyDescent="0.3">
      <c r="A968" t="s">
        <v>3262</v>
      </c>
      <c r="B968" t="s">
        <v>3099</v>
      </c>
      <c r="C968">
        <v>1</v>
      </c>
      <c r="D968" t="s">
        <v>3263</v>
      </c>
      <c r="E968" t="s">
        <v>1335</v>
      </c>
      <c r="F968" t="s">
        <v>1480</v>
      </c>
      <c r="G968" s="98" t="s">
        <v>14</v>
      </c>
      <c r="I968" s="98" t="s">
        <v>14</v>
      </c>
    </row>
    <row r="969" spans="1:9" x14ac:dyDescent="0.3">
      <c r="A969" t="s">
        <v>3264</v>
      </c>
      <c r="B969" t="s">
        <v>3099</v>
      </c>
      <c r="C969">
        <v>1</v>
      </c>
      <c r="D969" t="s">
        <v>3265</v>
      </c>
      <c r="E969" t="s">
        <v>1335</v>
      </c>
      <c r="F969" t="s">
        <v>1480</v>
      </c>
      <c r="G969" s="98" t="s">
        <v>14</v>
      </c>
      <c r="H969" s="98" t="s">
        <v>14</v>
      </c>
      <c r="I969" s="98" t="s">
        <v>14</v>
      </c>
    </row>
    <row r="970" spans="1:9" x14ac:dyDescent="0.3">
      <c r="A970" t="s">
        <v>3266</v>
      </c>
      <c r="B970" t="s">
        <v>3099</v>
      </c>
      <c r="C970">
        <v>1</v>
      </c>
      <c r="D970" t="s">
        <v>3267</v>
      </c>
      <c r="E970" t="s">
        <v>1335</v>
      </c>
      <c r="F970" t="s">
        <v>1480</v>
      </c>
      <c r="G970" s="98" t="s">
        <v>14</v>
      </c>
      <c r="H970" s="98" t="s">
        <v>14</v>
      </c>
      <c r="I970" s="98" t="s">
        <v>14</v>
      </c>
    </row>
    <row r="971" spans="1:9" x14ac:dyDescent="0.3">
      <c r="A971" t="s">
        <v>3268</v>
      </c>
      <c r="B971" t="s">
        <v>3099</v>
      </c>
      <c r="C971">
        <v>1</v>
      </c>
      <c r="D971" t="s">
        <v>3269</v>
      </c>
      <c r="E971" t="s">
        <v>1335</v>
      </c>
      <c r="F971" t="s">
        <v>1480</v>
      </c>
      <c r="G971" s="98" t="s">
        <v>14</v>
      </c>
      <c r="H971" s="98" t="s">
        <v>14</v>
      </c>
      <c r="I971" s="98" t="s">
        <v>14</v>
      </c>
    </row>
    <row r="972" spans="1:9" x14ac:dyDescent="0.3">
      <c r="A972" t="s">
        <v>3270</v>
      </c>
      <c r="B972" t="s">
        <v>3099</v>
      </c>
      <c r="C972">
        <v>1</v>
      </c>
      <c r="D972" t="s">
        <v>3271</v>
      </c>
      <c r="E972" t="s">
        <v>1335</v>
      </c>
      <c r="F972" t="s">
        <v>1480</v>
      </c>
      <c r="G972" s="98" t="s">
        <v>14</v>
      </c>
      <c r="H972" s="98" t="s">
        <v>14</v>
      </c>
      <c r="I972" s="98" t="s">
        <v>14</v>
      </c>
    </row>
    <row r="973" spans="1:9" x14ac:dyDescent="0.3">
      <c r="A973" t="s">
        <v>3272</v>
      </c>
      <c r="B973" t="s">
        <v>3099</v>
      </c>
      <c r="C973">
        <v>1</v>
      </c>
      <c r="D973" t="s">
        <v>3273</v>
      </c>
      <c r="E973" t="s">
        <v>1335</v>
      </c>
      <c r="F973" t="s">
        <v>1480</v>
      </c>
      <c r="G973" s="98" t="s">
        <v>14</v>
      </c>
      <c r="H973" s="98" t="s">
        <v>14</v>
      </c>
      <c r="I973" s="98" t="s">
        <v>14</v>
      </c>
    </row>
    <row r="974" spans="1:9" x14ac:dyDescent="0.3">
      <c r="A974" t="s">
        <v>3274</v>
      </c>
      <c r="B974" t="s">
        <v>3099</v>
      </c>
      <c r="C974">
        <v>1</v>
      </c>
      <c r="D974" t="s">
        <v>3275</v>
      </c>
      <c r="E974" t="s">
        <v>1335</v>
      </c>
      <c r="F974" t="s">
        <v>1480</v>
      </c>
      <c r="G974" s="98" t="s">
        <v>14</v>
      </c>
      <c r="H974" s="98" t="s">
        <v>14</v>
      </c>
      <c r="I974" s="98" t="s">
        <v>14</v>
      </c>
    </row>
    <row r="975" spans="1:9" x14ac:dyDescent="0.3">
      <c r="A975" t="s">
        <v>3276</v>
      </c>
      <c r="B975" t="s">
        <v>3099</v>
      </c>
      <c r="C975">
        <v>1</v>
      </c>
      <c r="D975" t="s">
        <v>3277</v>
      </c>
      <c r="E975" t="s">
        <v>1335</v>
      </c>
      <c r="F975" t="s">
        <v>1480</v>
      </c>
      <c r="G975" s="98" t="s">
        <v>14</v>
      </c>
      <c r="H975" s="98" t="s">
        <v>14</v>
      </c>
      <c r="I975" s="98" t="s">
        <v>14</v>
      </c>
    </row>
    <row r="976" spans="1:9" x14ac:dyDescent="0.3">
      <c r="A976" t="s">
        <v>3278</v>
      </c>
      <c r="B976" t="s">
        <v>3099</v>
      </c>
      <c r="C976">
        <v>1</v>
      </c>
      <c r="D976" t="s">
        <v>3279</v>
      </c>
      <c r="E976" t="s">
        <v>1335</v>
      </c>
      <c r="F976" t="s">
        <v>1480</v>
      </c>
      <c r="G976" s="98" t="s">
        <v>14</v>
      </c>
      <c r="H976" s="98" t="s">
        <v>14</v>
      </c>
      <c r="I976" s="98" t="s">
        <v>14</v>
      </c>
    </row>
    <row r="977" spans="1:9" x14ac:dyDescent="0.3">
      <c r="A977" t="s">
        <v>3280</v>
      </c>
      <c r="B977" t="s">
        <v>3099</v>
      </c>
      <c r="C977">
        <v>1</v>
      </c>
      <c r="D977" t="s">
        <v>3281</v>
      </c>
      <c r="E977" t="s">
        <v>1335</v>
      </c>
      <c r="F977" t="s">
        <v>1480</v>
      </c>
      <c r="G977" s="98" t="s">
        <v>14</v>
      </c>
      <c r="H977" s="98" t="s">
        <v>14</v>
      </c>
      <c r="I977" s="98" t="s">
        <v>14</v>
      </c>
    </row>
    <row r="978" spans="1:9" x14ac:dyDescent="0.3">
      <c r="A978" t="s">
        <v>3282</v>
      </c>
      <c r="B978" t="s">
        <v>3099</v>
      </c>
      <c r="C978">
        <v>1</v>
      </c>
      <c r="D978" t="s">
        <v>3283</v>
      </c>
      <c r="E978" t="s">
        <v>1335</v>
      </c>
      <c r="F978" t="s">
        <v>1480</v>
      </c>
      <c r="G978" s="98" t="s">
        <v>14</v>
      </c>
      <c r="H978" s="98" t="s">
        <v>14</v>
      </c>
      <c r="I978" s="98" t="s">
        <v>14</v>
      </c>
    </row>
    <row r="979" spans="1:9" x14ac:dyDescent="0.3">
      <c r="A979" t="s">
        <v>3284</v>
      </c>
      <c r="B979" t="s">
        <v>3099</v>
      </c>
      <c r="C979">
        <v>1</v>
      </c>
      <c r="D979" t="s">
        <v>3285</v>
      </c>
      <c r="E979" t="s">
        <v>1342</v>
      </c>
      <c r="F979" t="s">
        <v>1343</v>
      </c>
      <c r="G979" s="98" t="s">
        <v>14</v>
      </c>
      <c r="I979" s="98" t="s">
        <v>14</v>
      </c>
    </row>
    <row r="980" spans="1:9" x14ac:dyDescent="0.3">
      <c r="A980" t="s">
        <v>3286</v>
      </c>
      <c r="B980" t="s">
        <v>3099</v>
      </c>
      <c r="C980">
        <v>1</v>
      </c>
      <c r="D980" t="s">
        <v>3287</v>
      </c>
      <c r="E980" t="s">
        <v>1342</v>
      </c>
      <c r="F980" t="s">
        <v>1343</v>
      </c>
      <c r="G980" s="98" t="s">
        <v>14</v>
      </c>
      <c r="I980" s="98" t="s">
        <v>14</v>
      </c>
    </row>
    <row r="981" spans="1:9" x14ac:dyDescent="0.3">
      <c r="A981" t="s">
        <v>3288</v>
      </c>
      <c r="B981" t="s">
        <v>3099</v>
      </c>
      <c r="C981">
        <v>1</v>
      </c>
      <c r="D981" t="s">
        <v>3289</v>
      </c>
      <c r="E981" t="s">
        <v>1342</v>
      </c>
      <c r="F981" t="s">
        <v>1343</v>
      </c>
      <c r="G981" s="98" t="s">
        <v>14</v>
      </c>
      <c r="I981" s="98" t="s">
        <v>14</v>
      </c>
    </row>
    <row r="982" spans="1:9" x14ac:dyDescent="0.3">
      <c r="A982" t="s">
        <v>3290</v>
      </c>
      <c r="B982" t="s">
        <v>3099</v>
      </c>
      <c r="C982">
        <v>1</v>
      </c>
      <c r="D982" t="s">
        <v>3291</v>
      </c>
      <c r="E982" t="s">
        <v>1342</v>
      </c>
      <c r="F982" t="s">
        <v>1343</v>
      </c>
      <c r="G982" s="98" t="s">
        <v>14</v>
      </c>
      <c r="I982" s="98" t="s">
        <v>14</v>
      </c>
    </row>
    <row r="983" spans="1:9" x14ac:dyDescent="0.3">
      <c r="A983" t="s">
        <v>3292</v>
      </c>
      <c r="B983" t="s">
        <v>3099</v>
      </c>
      <c r="C983">
        <v>1</v>
      </c>
      <c r="D983" t="s">
        <v>3293</v>
      </c>
      <c r="E983" t="s">
        <v>1342</v>
      </c>
      <c r="F983" t="s">
        <v>1343</v>
      </c>
      <c r="G983" s="98" t="s">
        <v>14</v>
      </c>
      <c r="I983" s="98" t="s">
        <v>14</v>
      </c>
    </row>
    <row r="984" spans="1:9" x14ac:dyDescent="0.3">
      <c r="A984" t="s">
        <v>3294</v>
      </c>
      <c r="B984" t="s">
        <v>3099</v>
      </c>
      <c r="C984">
        <v>1</v>
      </c>
      <c r="D984" t="s">
        <v>3295</v>
      </c>
      <c r="E984" t="s">
        <v>1342</v>
      </c>
      <c r="F984" t="s">
        <v>1343</v>
      </c>
      <c r="G984" s="98" t="s">
        <v>14</v>
      </c>
      <c r="I984" s="98" t="s">
        <v>14</v>
      </c>
    </row>
    <row r="985" spans="1:9" x14ac:dyDescent="0.3">
      <c r="A985" t="s">
        <v>3296</v>
      </c>
      <c r="B985" t="s">
        <v>3099</v>
      </c>
      <c r="C985">
        <v>1</v>
      </c>
      <c r="D985" t="s">
        <v>3297</v>
      </c>
      <c r="E985" t="s">
        <v>1342</v>
      </c>
      <c r="F985" t="s">
        <v>1343</v>
      </c>
      <c r="G985" s="98" t="s">
        <v>14</v>
      </c>
      <c r="I985" s="98" t="s">
        <v>14</v>
      </c>
    </row>
    <row r="986" spans="1:9" x14ac:dyDescent="0.3">
      <c r="A986" t="s">
        <v>3298</v>
      </c>
      <c r="B986" t="s">
        <v>3099</v>
      </c>
      <c r="C986">
        <v>1</v>
      </c>
      <c r="D986" t="s">
        <v>3299</v>
      </c>
      <c r="E986" t="s">
        <v>1342</v>
      </c>
      <c r="F986" t="s">
        <v>1343</v>
      </c>
      <c r="G986" s="98" t="s">
        <v>14</v>
      </c>
      <c r="I986" s="98" t="s">
        <v>14</v>
      </c>
    </row>
    <row r="987" spans="1:9" x14ac:dyDescent="0.3">
      <c r="A987" t="s">
        <v>3300</v>
      </c>
      <c r="B987" t="s">
        <v>3099</v>
      </c>
      <c r="C987">
        <v>1</v>
      </c>
      <c r="D987" t="s">
        <v>3301</v>
      </c>
      <c r="E987" t="s">
        <v>1342</v>
      </c>
      <c r="F987" t="s">
        <v>1343</v>
      </c>
      <c r="G987" s="98" t="s">
        <v>14</v>
      </c>
      <c r="I987" s="98" t="s">
        <v>14</v>
      </c>
    </row>
    <row r="988" spans="1:9" x14ac:dyDescent="0.3">
      <c r="A988" t="s">
        <v>3302</v>
      </c>
      <c r="B988" t="s">
        <v>3099</v>
      </c>
      <c r="C988">
        <v>1</v>
      </c>
      <c r="D988" t="s">
        <v>3303</v>
      </c>
      <c r="E988" t="s">
        <v>1342</v>
      </c>
      <c r="F988" t="s">
        <v>1343</v>
      </c>
      <c r="G988" s="98" t="s">
        <v>14</v>
      </c>
      <c r="I988" s="98" t="s">
        <v>14</v>
      </c>
    </row>
    <row r="989" spans="1:9" x14ac:dyDescent="0.3">
      <c r="A989" t="s">
        <v>3304</v>
      </c>
      <c r="B989" t="s">
        <v>3099</v>
      </c>
      <c r="C989">
        <v>1</v>
      </c>
      <c r="D989" t="s">
        <v>3305</v>
      </c>
      <c r="E989" t="s">
        <v>1335</v>
      </c>
      <c r="F989" t="s">
        <v>1480</v>
      </c>
      <c r="G989" s="98" t="s">
        <v>14</v>
      </c>
      <c r="H989" s="98" t="s">
        <v>14</v>
      </c>
      <c r="I989" s="98" t="s">
        <v>14</v>
      </c>
    </row>
    <row r="990" spans="1:9" x14ac:dyDescent="0.3">
      <c r="A990" t="s">
        <v>3306</v>
      </c>
      <c r="B990" t="s">
        <v>3099</v>
      </c>
      <c r="C990">
        <v>1</v>
      </c>
      <c r="D990" t="s">
        <v>3307</v>
      </c>
      <c r="E990" t="s">
        <v>1335</v>
      </c>
      <c r="F990" t="s">
        <v>1480</v>
      </c>
      <c r="G990" s="98" t="s">
        <v>14</v>
      </c>
      <c r="H990" s="98" t="s">
        <v>14</v>
      </c>
      <c r="I990" s="98" t="s">
        <v>14</v>
      </c>
    </row>
    <row r="991" spans="1:9" x14ac:dyDescent="0.3">
      <c r="A991" t="s">
        <v>3308</v>
      </c>
      <c r="B991" t="s">
        <v>3099</v>
      </c>
      <c r="C991">
        <v>1</v>
      </c>
      <c r="D991" t="s">
        <v>3309</v>
      </c>
      <c r="E991" t="s">
        <v>1335</v>
      </c>
      <c r="F991" t="s">
        <v>1480</v>
      </c>
      <c r="G991" s="98" t="s">
        <v>14</v>
      </c>
      <c r="H991" s="98" t="s">
        <v>14</v>
      </c>
      <c r="I991" s="98" t="s">
        <v>14</v>
      </c>
    </row>
    <row r="992" spans="1:9" x14ac:dyDescent="0.3">
      <c r="A992" t="s">
        <v>3310</v>
      </c>
      <c r="B992" t="s">
        <v>3099</v>
      </c>
      <c r="C992">
        <v>1</v>
      </c>
      <c r="D992" t="s">
        <v>3311</v>
      </c>
      <c r="E992" t="s">
        <v>1335</v>
      </c>
      <c r="F992" t="s">
        <v>1480</v>
      </c>
      <c r="G992" s="98" t="s">
        <v>14</v>
      </c>
      <c r="H992" s="98" t="s">
        <v>14</v>
      </c>
      <c r="I992" s="98" t="s">
        <v>14</v>
      </c>
    </row>
    <row r="993" spans="1:9" x14ac:dyDescent="0.3">
      <c r="A993" t="s">
        <v>3312</v>
      </c>
      <c r="B993" t="s">
        <v>3099</v>
      </c>
      <c r="C993">
        <v>1</v>
      </c>
      <c r="D993" t="s">
        <v>3313</v>
      </c>
      <c r="E993" t="s">
        <v>1335</v>
      </c>
      <c r="F993" t="s">
        <v>1480</v>
      </c>
      <c r="G993" s="98" t="s">
        <v>14</v>
      </c>
      <c r="H993" s="98" t="s">
        <v>14</v>
      </c>
      <c r="I993" s="98" t="s">
        <v>14</v>
      </c>
    </row>
    <row r="994" spans="1:9" x14ac:dyDescent="0.3">
      <c r="A994" t="s">
        <v>3314</v>
      </c>
      <c r="B994" t="s">
        <v>3099</v>
      </c>
      <c r="C994">
        <v>1</v>
      </c>
      <c r="D994" t="s">
        <v>3315</v>
      </c>
      <c r="E994" t="s">
        <v>1335</v>
      </c>
      <c r="F994" t="s">
        <v>1480</v>
      </c>
      <c r="G994" s="98" t="s">
        <v>14</v>
      </c>
      <c r="H994" s="98" t="s">
        <v>14</v>
      </c>
      <c r="I994" s="98" t="s">
        <v>14</v>
      </c>
    </row>
    <row r="995" spans="1:9" x14ac:dyDescent="0.3">
      <c r="A995" t="s">
        <v>3316</v>
      </c>
      <c r="B995" t="s">
        <v>3099</v>
      </c>
      <c r="C995">
        <v>1</v>
      </c>
      <c r="D995" t="s">
        <v>3317</v>
      </c>
      <c r="E995" t="s">
        <v>1335</v>
      </c>
      <c r="F995" t="s">
        <v>1480</v>
      </c>
      <c r="G995" s="98" t="s">
        <v>14</v>
      </c>
      <c r="H995" s="98" t="s">
        <v>14</v>
      </c>
      <c r="I995" s="98" t="s">
        <v>14</v>
      </c>
    </row>
    <row r="996" spans="1:9" x14ac:dyDescent="0.3">
      <c r="A996" t="s">
        <v>3318</v>
      </c>
      <c r="B996" t="s">
        <v>3099</v>
      </c>
      <c r="C996">
        <v>1</v>
      </c>
      <c r="D996" t="s">
        <v>3319</v>
      </c>
      <c r="E996" t="s">
        <v>1335</v>
      </c>
      <c r="F996" t="s">
        <v>1480</v>
      </c>
      <c r="G996" s="98" t="s">
        <v>14</v>
      </c>
      <c r="H996" s="98" t="s">
        <v>14</v>
      </c>
      <c r="I996" s="98" t="s">
        <v>14</v>
      </c>
    </row>
    <row r="997" spans="1:9" x14ac:dyDescent="0.3">
      <c r="A997" t="s">
        <v>3320</v>
      </c>
      <c r="B997" t="s">
        <v>3099</v>
      </c>
      <c r="C997">
        <v>1</v>
      </c>
      <c r="D997" t="s">
        <v>3321</v>
      </c>
      <c r="E997" t="s">
        <v>1335</v>
      </c>
      <c r="F997" t="s">
        <v>1480</v>
      </c>
      <c r="G997" s="98" t="s">
        <v>14</v>
      </c>
      <c r="H997" s="98" t="s">
        <v>14</v>
      </c>
      <c r="I997" s="98" t="s">
        <v>14</v>
      </c>
    </row>
    <row r="998" spans="1:9" x14ac:dyDescent="0.3">
      <c r="A998" t="s">
        <v>3322</v>
      </c>
      <c r="B998" t="s">
        <v>3099</v>
      </c>
      <c r="C998">
        <v>1</v>
      </c>
      <c r="D998" t="s">
        <v>3323</v>
      </c>
      <c r="E998" t="s">
        <v>1335</v>
      </c>
      <c r="F998" t="s">
        <v>1480</v>
      </c>
      <c r="G998" s="98" t="s">
        <v>14</v>
      </c>
      <c r="H998" s="98" t="s">
        <v>14</v>
      </c>
      <c r="I998" s="98" t="s">
        <v>14</v>
      </c>
    </row>
    <row r="999" spans="1:9" x14ac:dyDescent="0.3">
      <c r="A999" t="s">
        <v>3324</v>
      </c>
      <c r="B999" t="s">
        <v>3099</v>
      </c>
      <c r="C999">
        <v>1</v>
      </c>
      <c r="D999" t="s">
        <v>3325</v>
      </c>
      <c r="E999" t="s">
        <v>1342</v>
      </c>
      <c r="F999" t="s">
        <v>1343</v>
      </c>
      <c r="G999" s="98" t="s">
        <v>14</v>
      </c>
      <c r="H999" s="98" t="s">
        <v>14</v>
      </c>
      <c r="I999" s="98" t="s">
        <v>14</v>
      </c>
    </row>
    <row r="1000" spans="1:9" x14ac:dyDescent="0.3">
      <c r="A1000" t="s">
        <v>3326</v>
      </c>
      <c r="B1000" t="s">
        <v>3099</v>
      </c>
      <c r="C1000">
        <v>1</v>
      </c>
      <c r="D1000" t="s">
        <v>3327</v>
      </c>
      <c r="E1000" t="s">
        <v>1342</v>
      </c>
      <c r="F1000" t="s">
        <v>1343</v>
      </c>
      <c r="G1000" s="98" t="s">
        <v>14</v>
      </c>
      <c r="H1000" s="98" t="s">
        <v>14</v>
      </c>
      <c r="I1000" s="98" t="s">
        <v>14</v>
      </c>
    </row>
    <row r="1001" spans="1:9" x14ac:dyDescent="0.3">
      <c r="A1001" t="s">
        <v>3328</v>
      </c>
      <c r="B1001" t="s">
        <v>3099</v>
      </c>
      <c r="C1001">
        <v>1</v>
      </c>
      <c r="D1001" t="s">
        <v>3329</v>
      </c>
      <c r="E1001" t="s">
        <v>1342</v>
      </c>
      <c r="F1001" t="s">
        <v>1343</v>
      </c>
      <c r="G1001" s="98" t="s">
        <v>14</v>
      </c>
      <c r="H1001" s="98" t="s">
        <v>14</v>
      </c>
      <c r="I1001" s="98" t="s">
        <v>14</v>
      </c>
    </row>
    <row r="1002" spans="1:9" x14ac:dyDescent="0.3">
      <c r="A1002" t="s">
        <v>3330</v>
      </c>
      <c r="B1002" t="s">
        <v>3099</v>
      </c>
      <c r="C1002">
        <v>1</v>
      </c>
      <c r="D1002" t="s">
        <v>3331</v>
      </c>
      <c r="E1002" t="s">
        <v>1342</v>
      </c>
      <c r="F1002" t="s">
        <v>1343</v>
      </c>
      <c r="G1002" s="98" t="s">
        <v>14</v>
      </c>
      <c r="H1002" s="98" t="s">
        <v>14</v>
      </c>
      <c r="I1002" s="98" t="s">
        <v>14</v>
      </c>
    </row>
    <row r="1003" spans="1:9" x14ac:dyDescent="0.3">
      <c r="A1003" t="s">
        <v>3332</v>
      </c>
      <c r="B1003" t="s">
        <v>3099</v>
      </c>
      <c r="C1003">
        <v>1</v>
      </c>
      <c r="D1003" t="s">
        <v>3333</v>
      </c>
      <c r="E1003" t="s">
        <v>1342</v>
      </c>
      <c r="F1003" t="s">
        <v>1343</v>
      </c>
      <c r="G1003" s="98" t="s">
        <v>14</v>
      </c>
      <c r="H1003" s="98" t="s">
        <v>14</v>
      </c>
      <c r="I1003" s="98" t="s">
        <v>14</v>
      </c>
    </row>
    <row r="1004" spans="1:9" x14ac:dyDescent="0.3">
      <c r="A1004" t="s">
        <v>3334</v>
      </c>
      <c r="B1004" t="s">
        <v>3099</v>
      </c>
      <c r="C1004">
        <v>1</v>
      </c>
      <c r="D1004" t="s">
        <v>3335</v>
      </c>
      <c r="E1004" t="s">
        <v>1342</v>
      </c>
      <c r="F1004" t="s">
        <v>1343</v>
      </c>
      <c r="G1004" s="98" t="s">
        <v>14</v>
      </c>
      <c r="H1004" s="98" t="s">
        <v>14</v>
      </c>
      <c r="I1004" s="98" t="s">
        <v>14</v>
      </c>
    </row>
    <row r="1005" spans="1:9" x14ac:dyDescent="0.3">
      <c r="A1005" t="s">
        <v>3336</v>
      </c>
      <c r="B1005" t="s">
        <v>3099</v>
      </c>
      <c r="C1005">
        <v>1</v>
      </c>
      <c r="D1005" t="s">
        <v>3337</v>
      </c>
      <c r="E1005" t="s">
        <v>1342</v>
      </c>
      <c r="F1005" t="s">
        <v>1343</v>
      </c>
      <c r="G1005" s="98" t="s">
        <v>14</v>
      </c>
      <c r="H1005" s="98" t="s">
        <v>14</v>
      </c>
      <c r="I1005" s="98" t="s">
        <v>14</v>
      </c>
    </row>
    <row r="1006" spans="1:9" x14ac:dyDescent="0.3">
      <c r="A1006" t="s">
        <v>3338</v>
      </c>
      <c r="B1006" t="s">
        <v>3099</v>
      </c>
      <c r="C1006">
        <v>1</v>
      </c>
      <c r="D1006" t="s">
        <v>3339</v>
      </c>
      <c r="E1006" t="s">
        <v>1342</v>
      </c>
      <c r="F1006" t="s">
        <v>1343</v>
      </c>
      <c r="G1006" s="98" t="s">
        <v>14</v>
      </c>
      <c r="H1006" s="98" t="s">
        <v>14</v>
      </c>
      <c r="I1006" s="98" t="s">
        <v>14</v>
      </c>
    </row>
    <row r="1007" spans="1:9" x14ac:dyDescent="0.3">
      <c r="A1007" t="s">
        <v>3340</v>
      </c>
      <c r="B1007" t="s">
        <v>3099</v>
      </c>
      <c r="C1007">
        <v>1</v>
      </c>
      <c r="D1007" t="s">
        <v>3341</v>
      </c>
      <c r="E1007" t="s">
        <v>1342</v>
      </c>
      <c r="F1007" t="s">
        <v>1343</v>
      </c>
      <c r="G1007" s="98" t="s">
        <v>14</v>
      </c>
      <c r="H1007" s="98" t="s">
        <v>14</v>
      </c>
      <c r="I1007" s="98" t="s">
        <v>14</v>
      </c>
    </row>
    <row r="1008" spans="1:9" x14ac:dyDescent="0.3">
      <c r="A1008" t="s">
        <v>3342</v>
      </c>
      <c r="B1008" t="s">
        <v>3099</v>
      </c>
      <c r="C1008">
        <v>1</v>
      </c>
      <c r="D1008" t="s">
        <v>3343</v>
      </c>
      <c r="E1008" t="s">
        <v>1342</v>
      </c>
      <c r="F1008" t="s">
        <v>1343</v>
      </c>
      <c r="G1008" s="98" t="s">
        <v>14</v>
      </c>
      <c r="H1008" s="98" t="s">
        <v>14</v>
      </c>
      <c r="I1008" s="98" t="s">
        <v>14</v>
      </c>
    </row>
    <row r="1009" spans="1:9" x14ac:dyDescent="0.3">
      <c r="A1009" t="s">
        <v>3344</v>
      </c>
      <c r="B1009" t="s">
        <v>3099</v>
      </c>
      <c r="C1009">
        <v>1</v>
      </c>
      <c r="D1009" t="s">
        <v>3345</v>
      </c>
      <c r="E1009" t="s">
        <v>1335</v>
      </c>
      <c r="F1009" t="s">
        <v>1480</v>
      </c>
      <c r="G1009" s="98" t="s">
        <v>14</v>
      </c>
      <c r="I1009" s="98" t="s">
        <v>14</v>
      </c>
    </row>
    <row r="1010" spans="1:9" x14ac:dyDescent="0.3">
      <c r="A1010" t="s">
        <v>3346</v>
      </c>
      <c r="B1010" t="s">
        <v>3099</v>
      </c>
      <c r="C1010">
        <v>1</v>
      </c>
      <c r="D1010" t="s">
        <v>3347</v>
      </c>
      <c r="E1010" t="s">
        <v>1335</v>
      </c>
      <c r="F1010" t="s">
        <v>1480</v>
      </c>
      <c r="G1010" s="98" t="s">
        <v>14</v>
      </c>
      <c r="I1010" s="98" t="s">
        <v>14</v>
      </c>
    </row>
    <row r="1011" spans="1:9" x14ac:dyDescent="0.3">
      <c r="A1011" t="s">
        <v>3348</v>
      </c>
      <c r="B1011" t="s">
        <v>3099</v>
      </c>
      <c r="C1011">
        <v>1</v>
      </c>
      <c r="D1011" t="s">
        <v>3349</v>
      </c>
      <c r="E1011" t="s">
        <v>1335</v>
      </c>
      <c r="F1011" t="s">
        <v>1480</v>
      </c>
      <c r="G1011" s="98" t="s">
        <v>14</v>
      </c>
      <c r="I1011" s="98" t="s">
        <v>14</v>
      </c>
    </row>
    <row r="1012" spans="1:9" x14ac:dyDescent="0.3">
      <c r="A1012" t="s">
        <v>3350</v>
      </c>
      <c r="B1012" t="s">
        <v>3099</v>
      </c>
      <c r="C1012">
        <v>1</v>
      </c>
      <c r="D1012" t="s">
        <v>3351</v>
      </c>
      <c r="E1012" t="s">
        <v>1335</v>
      </c>
      <c r="F1012" t="s">
        <v>1480</v>
      </c>
      <c r="G1012" s="98" t="s">
        <v>14</v>
      </c>
      <c r="I1012" s="98" t="s">
        <v>14</v>
      </c>
    </row>
    <row r="1013" spans="1:9" x14ac:dyDescent="0.3">
      <c r="A1013" t="s">
        <v>3352</v>
      </c>
      <c r="B1013" t="s">
        <v>3099</v>
      </c>
      <c r="C1013">
        <v>1</v>
      </c>
      <c r="D1013" t="s">
        <v>3353</v>
      </c>
      <c r="E1013" t="s">
        <v>1335</v>
      </c>
      <c r="F1013" t="s">
        <v>1480</v>
      </c>
      <c r="G1013" s="98" t="s">
        <v>14</v>
      </c>
      <c r="I1013" s="98" t="s">
        <v>14</v>
      </c>
    </row>
    <row r="1014" spans="1:9" x14ac:dyDescent="0.3">
      <c r="A1014" t="s">
        <v>3354</v>
      </c>
      <c r="B1014" t="s">
        <v>3099</v>
      </c>
      <c r="C1014">
        <v>1</v>
      </c>
      <c r="D1014" t="s">
        <v>3355</v>
      </c>
      <c r="E1014" t="s">
        <v>1335</v>
      </c>
      <c r="F1014" t="s">
        <v>1480</v>
      </c>
      <c r="G1014" s="98" t="s">
        <v>14</v>
      </c>
      <c r="I1014" s="98" t="s">
        <v>14</v>
      </c>
    </row>
    <row r="1015" spans="1:9" x14ac:dyDescent="0.3">
      <c r="A1015" t="s">
        <v>3356</v>
      </c>
      <c r="B1015" t="s">
        <v>3099</v>
      </c>
      <c r="C1015">
        <v>1</v>
      </c>
      <c r="D1015" t="s">
        <v>3357</v>
      </c>
      <c r="E1015" t="s">
        <v>1335</v>
      </c>
      <c r="F1015" t="s">
        <v>1480</v>
      </c>
      <c r="G1015" s="98" t="s">
        <v>14</v>
      </c>
      <c r="I1015" s="98" t="s">
        <v>14</v>
      </c>
    </row>
    <row r="1016" spans="1:9" x14ac:dyDescent="0.3">
      <c r="A1016" t="s">
        <v>3358</v>
      </c>
      <c r="B1016" t="s">
        <v>3099</v>
      </c>
      <c r="C1016">
        <v>1</v>
      </c>
      <c r="D1016" t="s">
        <v>3359</v>
      </c>
      <c r="E1016" t="s">
        <v>1335</v>
      </c>
      <c r="F1016" t="s">
        <v>1480</v>
      </c>
      <c r="G1016" s="98" t="s">
        <v>14</v>
      </c>
      <c r="I1016" s="98" t="s">
        <v>14</v>
      </c>
    </row>
    <row r="1017" spans="1:9" x14ac:dyDescent="0.3">
      <c r="A1017" t="s">
        <v>3360</v>
      </c>
      <c r="B1017" t="s">
        <v>3099</v>
      </c>
      <c r="C1017">
        <v>1</v>
      </c>
      <c r="D1017" t="s">
        <v>3361</v>
      </c>
      <c r="E1017" t="s">
        <v>1335</v>
      </c>
      <c r="F1017" t="s">
        <v>1480</v>
      </c>
      <c r="G1017" s="98" t="s">
        <v>14</v>
      </c>
      <c r="I1017" s="98" t="s">
        <v>14</v>
      </c>
    </row>
    <row r="1018" spans="1:9" x14ac:dyDescent="0.3">
      <c r="A1018" t="s">
        <v>3362</v>
      </c>
      <c r="B1018" t="s">
        <v>3099</v>
      </c>
      <c r="C1018">
        <v>1</v>
      </c>
      <c r="D1018" t="s">
        <v>3363</v>
      </c>
      <c r="E1018" t="s">
        <v>1335</v>
      </c>
      <c r="F1018" t="s">
        <v>1480</v>
      </c>
      <c r="G1018" s="98" t="s">
        <v>14</v>
      </c>
      <c r="I1018" s="98" t="s">
        <v>14</v>
      </c>
    </row>
    <row r="1019" spans="1:9" x14ac:dyDescent="0.3">
      <c r="A1019" t="s">
        <v>3364</v>
      </c>
      <c r="B1019" t="s">
        <v>3099</v>
      </c>
      <c r="C1019">
        <v>1</v>
      </c>
      <c r="D1019" t="s">
        <v>3365</v>
      </c>
      <c r="E1019" t="s">
        <v>1335</v>
      </c>
      <c r="F1019" t="s">
        <v>1454</v>
      </c>
      <c r="G1019" s="98" t="s">
        <v>14</v>
      </c>
      <c r="I1019" s="98" t="s">
        <v>14</v>
      </c>
    </row>
    <row r="1020" spans="1:9" x14ac:dyDescent="0.3">
      <c r="A1020" t="s">
        <v>3366</v>
      </c>
      <c r="B1020" t="s">
        <v>3099</v>
      </c>
      <c r="C1020">
        <v>1</v>
      </c>
      <c r="D1020" t="s">
        <v>3367</v>
      </c>
      <c r="E1020" t="s">
        <v>1335</v>
      </c>
      <c r="F1020" t="s">
        <v>1454</v>
      </c>
      <c r="G1020" s="98" t="s">
        <v>14</v>
      </c>
      <c r="I1020" s="98" t="s">
        <v>14</v>
      </c>
    </row>
    <row r="1021" spans="1:9" x14ac:dyDescent="0.3">
      <c r="A1021" t="s">
        <v>3368</v>
      </c>
      <c r="B1021" t="s">
        <v>3099</v>
      </c>
      <c r="C1021">
        <v>1</v>
      </c>
      <c r="D1021" t="s">
        <v>3369</v>
      </c>
      <c r="E1021" t="s">
        <v>1335</v>
      </c>
      <c r="F1021" t="s">
        <v>1454</v>
      </c>
      <c r="G1021" s="98" t="s">
        <v>14</v>
      </c>
      <c r="I1021" s="98" t="s">
        <v>14</v>
      </c>
    </row>
    <row r="1022" spans="1:9" x14ac:dyDescent="0.3">
      <c r="A1022" t="s">
        <v>3370</v>
      </c>
      <c r="B1022" t="s">
        <v>3099</v>
      </c>
      <c r="C1022">
        <v>1</v>
      </c>
      <c r="D1022" t="s">
        <v>3371</v>
      </c>
      <c r="E1022" t="s">
        <v>1335</v>
      </c>
      <c r="F1022" t="s">
        <v>1454</v>
      </c>
      <c r="G1022" s="98" t="s">
        <v>14</v>
      </c>
      <c r="I1022" s="98" t="s">
        <v>14</v>
      </c>
    </row>
    <row r="1023" spans="1:9" x14ac:dyDescent="0.3">
      <c r="A1023" t="s">
        <v>3372</v>
      </c>
      <c r="B1023" t="s">
        <v>3099</v>
      </c>
      <c r="C1023">
        <v>1</v>
      </c>
      <c r="D1023" t="s">
        <v>3373</v>
      </c>
      <c r="E1023" t="s">
        <v>1335</v>
      </c>
      <c r="F1023" t="s">
        <v>1454</v>
      </c>
      <c r="G1023" s="98" t="s">
        <v>14</v>
      </c>
      <c r="I1023" s="98" t="s">
        <v>14</v>
      </c>
    </row>
    <row r="1024" spans="1:9" x14ac:dyDescent="0.3">
      <c r="A1024" t="s">
        <v>3374</v>
      </c>
      <c r="B1024" t="s">
        <v>3099</v>
      </c>
      <c r="C1024">
        <v>1</v>
      </c>
      <c r="D1024" t="s">
        <v>3375</v>
      </c>
      <c r="E1024" t="s">
        <v>1335</v>
      </c>
      <c r="F1024" t="s">
        <v>1454</v>
      </c>
      <c r="G1024" s="98" t="s">
        <v>14</v>
      </c>
      <c r="I1024" s="98" t="s">
        <v>14</v>
      </c>
    </row>
    <row r="1025" spans="1:9" x14ac:dyDescent="0.3">
      <c r="A1025" t="s">
        <v>3376</v>
      </c>
      <c r="B1025" t="s">
        <v>3099</v>
      </c>
      <c r="C1025">
        <v>1</v>
      </c>
      <c r="D1025" t="s">
        <v>3377</v>
      </c>
      <c r="E1025" t="s">
        <v>1335</v>
      </c>
      <c r="F1025" t="s">
        <v>1454</v>
      </c>
      <c r="G1025" s="98" t="s">
        <v>14</v>
      </c>
      <c r="I1025" s="98" t="s">
        <v>14</v>
      </c>
    </row>
    <row r="1026" spans="1:9" x14ac:dyDescent="0.3">
      <c r="A1026" t="s">
        <v>3378</v>
      </c>
      <c r="B1026" t="s">
        <v>3099</v>
      </c>
      <c r="C1026">
        <v>1</v>
      </c>
      <c r="D1026" t="s">
        <v>3379</v>
      </c>
      <c r="E1026" t="s">
        <v>1335</v>
      </c>
      <c r="F1026" t="s">
        <v>1454</v>
      </c>
      <c r="G1026" s="98" t="s">
        <v>14</v>
      </c>
      <c r="I1026" s="98" t="s">
        <v>14</v>
      </c>
    </row>
    <row r="1027" spans="1:9" x14ac:dyDescent="0.3">
      <c r="A1027" t="s">
        <v>3380</v>
      </c>
      <c r="B1027" t="s">
        <v>3099</v>
      </c>
      <c r="C1027">
        <v>1</v>
      </c>
      <c r="D1027" t="s">
        <v>3381</v>
      </c>
      <c r="E1027" t="s">
        <v>1335</v>
      </c>
      <c r="F1027" t="s">
        <v>1454</v>
      </c>
      <c r="G1027" s="98" t="s">
        <v>14</v>
      </c>
      <c r="I1027" s="98" t="s">
        <v>14</v>
      </c>
    </row>
    <row r="1028" spans="1:9" x14ac:dyDescent="0.3">
      <c r="A1028" t="s">
        <v>3382</v>
      </c>
      <c r="B1028" t="s">
        <v>3099</v>
      </c>
      <c r="C1028">
        <v>1</v>
      </c>
      <c r="D1028" t="s">
        <v>3383</v>
      </c>
      <c r="E1028" t="s">
        <v>1335</v>
      </c>
      <c r="F1028" t="s">
        <v>1454</v>
      </c>
      <c r="G1028" s="98" t="s">
        <v>14</v>
      </c>
      <c r="I1028" s="98" t="s">
        <v>14</v>
      </c>
    </row>
    <row r="1029" spans="1:9" x14ac:dyDescent="0.3">
      <c r="A1029" t="s">
        <v>3384</v>
      </c>
      <c r="B1029" t="s">
        <v>3099</v>
      </c>
      <c r="C1029">
        <v>1</v>
      </c>
      <c r="D1029" t="s">
        <v>3385</v>
      </c>
      <c r="E1029" t="s">
        <v>1475</v>
      </c>
      <c r="F1029" t="s">
        <v>1343</v>
      </c>
      <c r="G1029" s="98" t="s">
        <v>14</v>
      </c>
      <c r="I1029" s="98" t="s">
        <v>14</v>
      </c>
    </row>
    <row r="1030" spans="1:9" x14ac:dyDescent="0.3">
      <c r="A1030" t="s">
        <v>3386</v>
      </c>
      <c r="B1030" t="s">
        <v>3099</v>
      </c>
      <c r="C1030">
        <v>1</v>
      </c>
      <c r="D1030" t="s">
        <v>3387</v>
      </c>
      <c r="E1030" t="s">
        <v>1475</v>
      </c>
      <c r="F1030" t="s">
        <v>1343</v>
      </c>
      <c r="G1030" s="98" t="s">
        <v>14</v>
      </c>
      <c r="I1030" s="98" t="s">
        <v>14</v>
      </c>
    </row>
    <row r="1031" spans="1:9" x14ac:dyDescent="0.3">
      <c r="A1031" t="s">
        <v>3388</v>
      </c>
      <c r="B1031" t="s">
        <v>3099</v>
      </c>
      <c r="C1031">
        <v>1</v>
      </c>
      <c r="D1031" t="s">
        <v>3389</v>
      </c>
      <c r="E1031" t="s">
        <v>1475</v>
      </c>
      <c r="F1031" t="s">
        <v>1343</v>
      </c>
      <c r="G1031" s="98" t="s">
        <v>14</v>
      </c>
      <c r="I1031" s="98" t="s">
        <v>14</v>
      </c>
    </row>
    <row r="1032" spans="1:9" x14ac:dyDescent="0.3">
      <c r="A1032" t="s">
        <v>3390</v>
      </c>
      <c r="B1032" t="s">
        <v>3099</v>
      </c>
      <c r="C1032">
        <v>1</v>
      </c>
      <c r="D1032" t="s">
        <v>3391</v>
      </c>
      <c r="E1032" t="s">
        <v>1475</v>
      </c>
      <c r="F1032" t="s">
        <v>1343</v>
      </c>
      <c r="G1032" s="98" t="s">
        <v>14</v>
      </c>
      <c r="I1032" s="98" t="s">
        <v>14</v>
      </c>
    </row>
    <row r="1033" spans="1:9" x14ac:dyDescent="0.3">
      <c r="A1033" t="s">
        <v>3392</v>
      </c>
      <c r="B1033" t="s">
        <v>3099</v>
      </c>
      <c r="C1033">
        <v>1</v>
      </c>
      <c r="D1033" t="s">
        <v>3393</v>
      </c>
      <c r="E1033" t="s">
        <v>1475</v>
      </c>
      <c r="F1033" t="s">
        <v>1343</v>
      </c>
      <c r="G1033" s="98" t="s">
        <v>14</v>
      </c>
      <c r="I1033" s="98" t="s">
        <v>14</v>
      </c>
    </row>
    <row r="1034" spans="1:9" x14ac:dyDescent="0.3">
      <c r="A1034" t="s">
        <v>3394</v>
      </c>
      <c r="B1034" t="s">
        <v>3099</v>
      </c>
      <c r="C1034">
        <v>1</v>
      </c>
      <c r="D1034" t="s">
        <v>3395</v>
      </c>
      <c r="E1034" t="s">
        <v>1475</v>
      </c>
      <c r="F1034" t="s">
        <v>1343</v>
      </c>
      <c r="G1034" s="98" t="s">
        <v>14</v>
      </c>
      <c r="I1034" s="98" t="s">
        <v>14</v>
      </c>
    </row>
    <row r="1035" spans="1:9" x14ac:dyDescent="0.3">
      <c r="A1035" t="s">
        <v>3396</v>
      </c>
      <c r="B1035" t="s">
        <v>3099</v>
      </c>
      <c r="C1035">
        <v>1</v>
      </c>
      <c r="D1035" t="s">
        <v>3397</v>
      </c>
      <c r="E1035" t="s">
        <v>1475</v>
      </c>
      <c r="F1035" t="s">
        <v>1343</v>
      </c>
      <c r="G1035" s="98" t="s">
        <v>14</v>
      </c>
      <c r="I1035" s="98" t="s">
        <v>14</v>
      </c>
    </row>
    <row r="1036" spans="1:9" x14ac:dyDescent="0.3">
      <c r="A1036" t="s">
        <v>3398</v>
      </c>
      <c r="B1036" t="s">
        <v>3099</v>
      </c>
      <c r="C1036">
        <v>1</v>
      </c>
      <c r="D1036" t="s">
        <v>3399</v>
      </c>
      <c r="E1036" t="s">
        <v>1475</v>
      </c>
      <c r="F1036" t="s">
        <v>1343</v>
      </c>
      <c r="G1036" s="98" t="s">
        <v>14</v>
      </c>
      <c r="I1036" s="98" t="s">
        <v>14</v>
      </c>
    </row>
    <row r="1037" spans="1:9" x14ac:dyDescent="0.3">
      <c r="A1037" t="s">
        <v>3400</v>
      </c>
      <c r="B1037" t="s">
        <v>3099</v>
      </c>
      <c r="C1037">
        <v>1</v>
      </c>
      <c r="D1037" t="s">
        <v>3401</v>
      </c>
      <c r="E1037" t="s">
        <v>1475</v>
      </c>
      <c r="F1037" t="s">
        <v>1343</v>
      </c>
      <c r="G1037" s="98" t="s">
        <v>14</v>
      </c>
      <c r="I1037" s="98" t="s">
        <v>14</v>
      </c>
    </row>
    <row r="1038" spans="1:9" x14ac:dyDescent="0.3">
      <c r="A1038" t="s">
        <v>3402</v>
      </c>
      <c r="B1038" t="s">
        <v>3099</v>
      </c>
      <c r="C1038">
        <v>1</v>
      </c>
      <c r="D1038" t="s">
        <v>3403</v>
      </c>
      <c r="E1038" t="s">
        <v>1475</v>
      </c>
      <c r="F1038" t="s">
        <v>1343</v>
      </c>
      <c r="G1038" s="98" t="s">
        <v>14</v>
      </c>
      <c r="I1038" s="98" t="s">
        <v>14</v>
      </c>
    </row>
    <row r="1039" spans="1:9" x14ac:dyDescent="0.3">
      <c r="A1039" t="s">
        <v>3404</v>
      </c>
      <c r="B1039" t="s">
        <v>3099</v>
      </c>
      <c r="C1039">
        <v>1</v>
      </c>
      <c r="D1039" t="s">
        <v>3405</v>
      </c>
      <c r="E1039" t="s">
        <v>1342</v>
      </c>
      <c r="F1039" t="s">
        <v>1343</v>
      </c>
      <c r="G1039" s="98" t="s">
        <v>14</v>
      </c>
      <c r="I1039" s="98" t="s">
        <v>14</v>
      </c>
    </row>
    <row r="1040" spans="1:9" x14ac:dyDescent="0.3">
      <c r="A1040" t="s">
        <v>3406</v>
      </c>
      <c r="B1040" t="s">
        <v>3099</v>
      </c>
      <c r="C1040">
        <v>1</v>
      </c>
      <c r="D1040" t="s">
        <v>3387</v>
      </c>
      <c r="E1040" t="s">
        <v>1342</v>
      </c>
      <c r="F1040" t="s">
        <v>1343</v>
      </c>
      <c r="G1040" s="98" t="s">
        <v>14</v>
      </c>
      <c r="I1040" s="98" t="s">
        <v>14</v>
      </c>
    </row>
    <row r="1041" spans="1:9" x14ac:dyDescent="0.3">
      <c r="A1041" t="s">
        <v>3407</v>
      </c>
      <c r="B1041" t="s">
        <v>3099</v>
      </c>
      <c r="C1041">
        <v>1</v>
      </c>
      <c r="D1041" t="s">
        <v>3408</v>
      </c>
      <c r="E1041" t="s">
        <v>1342</v>
      </c>
      <c r="F1041" t="s">
        <v>1343</v>
      </c>
      <c r="G1041" s="98" t="s">
        <v>14</v>
      </c>
      <c r="I1041" s="98" t="s">
        <v>14</v>
      </c>
    </row>
    <row r="1042" spans="1:9" x14ac:dyDescent="0.3">
      <c r="A1042" t="s">
        <v>3409</v>
      </c>
      <c r="B1042" t="s">
        <v>3099</v>
      </c>
      <c r="C1042">
        <v>1</v>
      </c>
      <c r="D1042" t="s">
        <v>3410</v>
      </c>
      <c r="E1042" t="s">
        <v>1342</v>
      </c>
      <c r="F1042" t="s">
        <v>1343</v>
      </c>
      <c r="G1042" s="98" t="s">
        <v>14</v>
      </c>
      <c r="I1042" s="98" t="s">
        <v>14</v>
      </c>
    </row>
    <row r="1043" spans="1:9" x14ac:dyDescent="0.3">
      <c r="A1043" t="s">
        <v>3411</v>
      </c>
      <c r="B1043" t="s">
        <v>3099</v>
      </c>
      <c r="C1043">
        <v>1</v>
      </c>
      <c r="D1043" t="s">
        <v>3412</v>
      </c>
      <c r="E1043" t="s">
        <v>1342</v>
      </c>
      <c r="F1043" t="s">
        <v>1343</v>
      </c>
      <c r="G1043" s="98" t="s">
        <v>14</v>
      </c>
      <c r="I1043" s="98" t="s">
        <v>14</v>
      </c>
    </row>
    <row r="1044" spans="1:9" x14ac:dyDescent="0.3">
      <c r="A1044" t="s">
        <v>3413</v>
      </c>
      <c r="B1044" t="s">
        <v>3099</v>
      </c>
      <c r="C1044">
        <v>1</v>
      </c>
      <c r="D1044" t="s">
        <v>3414</v>
      </c>
      <c r="E1044" t="s">
        <v>1342</v>
      </c>
      <c r="F1044" t="s">
        <v>1343</v>
      </c>
      <c r="G1044" s="98" t="s">
        <v>14</v>
      </c>
      <c r="I1044" s="98" t="s">
        <v>14</v>
      </c>
    </row>
    <row r="1045" spans="1:9" x14ac:dyDescent="0.3">
      <c r="A1045" t="s">
        <v>3415</v>
      </c>
      <c r="B1045" t="s">
        <v>3099</v>
      </c>
      <c r="C1045">
        <v>1</v>
      </c>
      <c r="D1045" t="s">
        <v>3416</v>
      </c>
      <c r="E1045" t="s">
        <v>1342</v>
      </c>
      <c r="F1045" t="s">
        <v>1343</v>
      </c>
      <c r="G1045" s="98" t="s">
        <v>14</v>
      </c>
      <c r="I1045" s="98" t="s">
        <v>14</v>
      </c>
    </row>
    <row r="1046" spans="1:9" x14ac:dyDescent="0.3">
      <c r="A1046" t="s">
        <v>3417</v>
      </c>
      <c r="B1046" t="s">
        <v>3099</v>
      </c>
      <c r="C1046">
        <v>1</v>
      </c>
      <c r="D1046" t="s">
        <v>3418</v>
      </c>
      <c r="E1046" t="s">
        <v>1342</v>
      </c>
      <c r="F1046" t="s">
        <v>1343</v>
      </c>
      <c r="G1046" s="98" t="s">
        <v>14</v>
      </c>
      <c r="I1046" s="98" t="s">
        <v>14</v>
      </c>
    </row>
    <row r="1047" spans="1:9" x14ac:dyDescent="0.3">
      <c r="A1047" t="s">
        <v>3419</v>
      </c>
      <c r="B1047" t="s">
        <v>3099</v>
      </c>
      <c r="C1047">
        <v>1</v>
      </c>
      <c r="D1047" t="s">
        <v>3420</v>
      </c>
      <c r="E1047" t="s">
        <v>1342</v>
      </c>
      <c r="F1047" t="s">
        <v>1343</v>
      </c>
      <c r="G1047" s="98" t="s">
        <v>14</v>
      </c>
      <c r="I1047" s="98" t="s">
        <v>14</v>
      </c>
    </row>
    <row r="1048" spans="1:9" x14ac:dyDescent="0.3">
      <c r="A1048" t="s">
        <v>3421</v>
      </c>
      <c r="B1048" t="s">
        <v>3099</v>
      </c>
      <c r="C1048">
        <v>1</v>
      </c>
      <c r="D1048" t="s">
        <v>3422</v>
      </c>
      <c r="E1048" t="s">
        <v>1342</v>
      </c>
      <c r="F1048" t="s">
        <v>1343</v>
      </c>
      <c r="G1048" s="98" t="s">
        <v>14</v>
      </c>
      <c r="I1048" s="98" t="s">
        <v>14</v>
      </c>
    </row>
    <row r="1049" spans="1:9" x14ac:dyDescent="0.3">
      <c r="A1049" t="s">
        <v>3423</v>
      </c>
      <c r="B1049" t="s">
        <v>3099</v>
      </c>
      <c r="C1049">
        <v>1</v>
      </c>
      <c r="D1049" t="s">
        <v>3424</v>
      </c>
      <c r="E1049" t="s">
        <v>1475</v>
      </c>
      <c r="F1049" t="s">
        <v>1343</v>
      </c>
      <c r="G1049" s="98" t="s">
        <v>14</v>
      </c>
      <c r="I1049" s="98" t="s">
        <v>14</v>
      </c>
    </row>
    <row r="1050" spans="1:9" x14ac:dyDescent="0.3">
      <c r="A1050" t="s">
        <v>3425</v>
      </c>
      <c r="B1050" t="s">
        <v>3099</v>
      </c>
      <c r="C1050">
        <v>1</v>
      </c>
      <c r="D1050" t="s">
        <v>3426</v>
      </c>
      <c r="E1050" t="s">
        <v>1475</v>
      </c>
      <c r="F1050" t="s">
        <v>1343</v>
      </c>
      <c r="G1050" s="98" t="s">
        <v>14</v>
      </c>
      <c r="I1050" s="98" t="s">
        <v>14</v>
      </c>
    </row>
    <row r="1051" spans="1:9" x14ac:dyDescent="0.3">
      <c r="A1051" t="s">
        <v>3427</v>
      </c>
      <c r="B1051" t="s">
        <v>3099</v>
      </c>
      <c r="C1051">
        <v>1</v>
      </c>
      <c r="D1051" t="s">
        <v>3389</v>
      </c>
      <c r="E1051" t="s">
        <v>1475</v>
      </c>
      <c r="F1051" t="s">
        <v>1343</v>
      </c>
      <c r="G1051" s="98" t="s">
        <v>14</v>
      </c>
      <c r="I1051" s="98" t="s">
        <v>14</v>
      </c>
    </row>
    <row r="1052" spans="1:9" x14ac:dyDescent="0.3">
      <c r="A1052" t="s">
        <v>3428</v>
      </c>
      <c r="B1052" t="s">
        <v>3099</v>
      </c>
      <c r="C1052">
        <v>1</v>
      </c>
      <c r="D1052" t="s">
        <v>3391</v>
      </c>
      <c r="E1052" t="s">
        <v>1475</v>
      </c>
      <c r="F1052" t="s">
        <v>1343</v>
      </c>
      <c r="G1052" s="98" t="s">
        <v>14</v>
      </c>
      <c r="I1052" s="98" t="s">
        <v>14</v>
      </c>
    </row>
    <row r="1053" spans="1:9" x14ac:dyDescent="0.3">
      <c r="A1053" t="s">
        <v>3429</v>
      </c>
      <c r="B1053" t="s">
        <v>3099</v>
      </c>
      <c r="C1053">
        <v>1</v>
      </c>
      <c r="D1053" t="s">
        <v>3430</v>
      </c>
      <c r="E1053" t="s">
        <v>1475</v>
      </c>
      <c r="F1053" t="s">
        <v>1343</v>
      </c>
      <c r="G1053" s="98" t="s">
        <v>14</v>
      </c>
      <c r="I1053" s="98" t="s">
        <v>14</v>
      </c>
    </row>
    <row r="1054" spans="1:9" x14ac:dyDescent="0.3">
      <c r="A1054" t="s">
        <v>3431</v>
      </c>
      <c r="B1054" t="s">
        <v>3099</v>
      </c>
      <c r="C1054">
        <v>1</v>
      </c>
      <c r="D1054" t="s">
        <v>3432</v>
      </c>
      <c r="E1054" t="s">
        <v>1475</v>
      </c>
      <c r="F1054" t="s">
        <v>1343</v>
      </c>
      <c r="G1054" s="98" t="s">
        <v>14</v>
      </c>
      <c r="I1054" s="98" t="s">
        <v>14</v>
      </c>
    </row>
    <row r="1055" spans="1:9" x14ac:dyDescent="0.3">
      <c r="A1055" t="s">
        <v>3433</v>
      </c>
      <c r="B1055" t="s">
        <v>3099</v>
      </c>
      <c r="C1055">
        <v>1</v>
      </c>
      <c r="D1055" t="s">
        <v>3434</v>
      </c>
      <c r="E1055" t="s">
        <v>1475</v>
      </c>
      <c r="F1055" t="s">
        <v>1343</v>
      </c>
      <c r="G1055" s="98" t="s">
        <v>14</v>
      </c>
      <c r="I1055" s="98" t="s">
        <v>14</v>
      </c>
    </row>
    <row r="1056" spans="1:9" x14ac:dyDescent="0.3">
      <c r="A1056" t="s">
        <v>3435</v>
      </c>
      <c r="B1056" t="s">
        <v>3099</v>
      </c>
      <c r="C1056">
        <v>1</v>
      </c>
      <c r="D1056" t="s">
        <v>3436</v>
      </c>
      <c r="E1056" t="s">
        <v>1475</v>
      </c>
      <c r="F1056" t="s">
        <v>1343</v>
      </c>
      <c r="G1056" s="98" t="s">
        <v>14</v>
      </c>
      <c r="I1056" s="98" t="s">
        <v>14</v>
      </c>
    </row>
    <row r="1057" spans="1:9" x14ac:dyDescent="0.3">
      <c r="A1057" t="s">
        <v>3437</v>
      </c>
      <c r="B1057" t="s">
        <v>3099</v>
      </c>
      <c r="C1057">
        <v>1</v>
      </c>
      <c r="D1057" t="s">
        <v>3438</v>
      </c>
      <c r="E1057" t="s">
        <v>1475</v>
      </c>
      <c r="F1057" t="s">
        <v>1343</v>
      </c>
      <c r="G1057" s="98" t="s">
        <v>14</v>
      </c>
      <c r="I1057" s="98" t="s">
        <v>14</v>
      </c>
    </row>
    <row r="1058" spans="1:9" x14ac:dyDescent="0.3">
      <c r="A1058" t="s">
        <v>3439</v>
      </c>
      <c r="B1058" t="s">
        <v>3099</v>
      </c>
      <c r="C1058">
        <v>1</v>
      </c>
      <c r="D1058" t="s">
        <v>3440</v>
      </c>
      <c r="E1058" t="s">
        <v>1475</v>
      </c>
      <c r="F1058" t="s">
        <v>1343</v>
      </c>
      <c r="G1058" s="98" t="s">
        <v>14</v>
      </c>
      <c r="I1058" s="98" t="s">
        <v>14</v>
      </c>
    </row>
    <row r="1059" spans="1:9" x14ac:dyDescent="0.3">
      <c r="A1059" t="s">
        <v>3441</v>
      </c>
      <c r="B1059" t="s">
        <v>3099</v>
      </c>
      <c r="C1059">
        <v>1</v>
      </c>
      <c r="D1059" t="s">
        <v>3442</v>
      </c>
      <c r="E1059" t="s">
        <v>1342</v>
      </c>
      <c r="F1059" t="s">
        <v>1343</v>
      </c>
      <c r="G1059" s="98" t="s">
        <v>14</v>
      </c>
      <c r="H1059" s="98" t="s">
        <v>14</v>
      </c>
      <c r="I1059" s="98" t="s">
        <v>14</v>
      </c>
    </row>
    <row r="1060" spans="1:9" x14ac:dyDescent="0.3">
      <c r="A1060" t="s">
        <v>3443</v>
      </c>
      <c r="B1060" t="s">
        <v>3099</v>
      </c>
      <c r="C1060">
        <v>1</v>
      </c>
      <c r="D1060" t="s">
        <v>3444</v>
      </c>
      <c r="E1060" t="s">
        <v>1342</v>
      </c>
      <c r="F1060" t="s">
        <v>1343</v>
      </c>
      <c r="G1060" s="98" t="s">
        <v>14</v>
      </c>
      <c r="H1060" s="98" t="s">
        <v>14</v>
      </c>
      <c r="I1060" s="98" t="s">
        <v>14</v>
      </c>
    </row>
    <row r="1061" spans="1:9" x14ac:dyDescent="0.3">
      <c r="A1061" t="s">
        <v>3445</v>
      </c>
      <c r="B1061" t="s">
        <v>3099</v>
      </c>
      <c r="C1061">
        <v>1</v>
      </c>
      <c r="D1061" t="s">
        <v>3446</v>
      </c>
      <c r="E1061" t="s">
        <v>1342</v>
      </c>
      <c r="F1061" t="s">
        <v>1343</v>
      </c>
      <c r="G1061" s="98" t="s">
        <v>14</v>
      </c>
      <c r="H1061" s="98" t="s">
        <v>14</v>
      </c>
      <c r="I1061" s="98" t="s">
        <v>14</v>
      </c>
    </row>
    <row r="1062" spans="1:9" x14ac:dyDescent="0.3">
      <c r="A1062" t="s">
        <v>3447</v>
      </c>
      <c r="B1062" t="s">
        <v>3099</v>
      </c>
      <c r="C1062">
        <v>1</v>
      </c>
      <c r="D1062" t="s">
        <v>3448</v>
      </c>
      <c r="E1062" t="s">
        <v>1342</v>
      </c>
      <c r="F1062" t="s">
        <v>1343</v>
      </c>
      <c r="G1062" s="98" t="s">
        <v>14</v>
      </c>
      <c r="H1062" s="98" t="s">
        <v>14</v>
      </c>
      <c r="I1062" s="98" t="s">
        <v>14</v>
      </c>
    </row>
    <row r="1063" spans="1:9" x14ac:dyDescent="0.3">
      <c r="A1063" t="s">
        <v>3449</v>
      </c>
      <c r="B1063" t="s">
        <v>3099</v>
      </c>
      <c r="C1063">
        <v>1</v>
      </c>
      <c r="D1063" t="s">
        <v>3450</v>
      </c>
      <c r="E1063" t="s">
        <v>1342</v>
      </c>
      <c r="F1063" t="s">
        <v>1343</v>
      </c>
      <c r="G1063" s="98" t="s">
        <v>14</v>
      </c>
      <c r="H1063" s="98" t="s">
        <v>14</v>
      </c>
      <c r="I1063" s="98" t="s">
        <v>14</v>
      </c>
    </row>
    <row r="1064" spans="1:9" x14ac:dyDescent="0.3">
      <c r="A1064" t="s">
        <v>3451</v>
      </c>
      <c r="B1064" t="s">
        <v>3099</v>
      </c>
      <c r="C1064">
        <v>1</v>
      </c>
      <c r="D1064" t="s">
        <v>3452</v>
      </c>
      <c r="E1064" t="s">
        <v>1342</v>
      </c>
      <c r="F1064" t="s">
        <v>1343</v>
      </c>
      <c r="G1064" s="98" t="s">
        <v>14</v>
      </c>
      <c r="H1064" s="98" t="s">
        <v>14</v>
      </c>
      <c r="I1064" s="98" t="s">
        <v>14</v>
      </c>
    </row>
    <row r="1065" spans="1:9" x14ac:dyDescent="0.3">
      <c r="A1065" t="s">
        <v>3453</v>
      </c>
      <c r="B1065" t="s">
        <v>3099</v>
      </c>
      <c r="C1065">
        <v>1</v>
      </c>
      <c r="D1065" t="s">
        <v>3454</v>
      </c>
      <c r="E1065" t="s">
        <v>1342</v>
      </c>
      <c r="F1065" t="s">
        <v>1343</v>
      </c>
      <c r="G1065" s="98" t="s">
        <v>14</v>
      </c>
      <c r="H1065" s="98" t="s">
        <v>14</v>
      </c>
      <c r="I1065" s="98" t="s">
        <v>14</v>
      </c>
    </row>
    <row r="1066" spans="1:9" x14ac:dyDescent="0.3">
      <c r="A1066" t="s">
        <v>3455</v>
      </c>
      <c r="B1066" t="s">
        <v>3099</v>
      </c>
      <c r="C1066">
        <v>1</v>
      </c>
      <c r="D1066" t="s">
        <v>3456</v>
      </c>
      <c r="E1066" t="s">
        <v>1342</v>
      </c>
      <c r="F1066" t="s">
        <v>1343</v>
      </c>
      <c r="G1066" s="98" t="s">
        <v>14</v>
      </c>
      <c r="H1066" s="98" t="s">
        <v>14</v>
      </c>
      <c r="I1066" s="98" t="s">
        <v>14</v>
      </c>
    </row>
    <row r="1067" spans="1:9" x14ac:dyDescent="0.3">
      <c r="A1067" t="s">
        <v>3457</v>
      </c>
      <c r="B1067" t="s">
        <v>3099</v>
      </c>
      <c r="C1067">
        <v>1</v>
      </c>
      <c r="D1067" t="s">
        <v>3458</v>
      </c>
      <c r="E1067" t="s">
        <v>1342</v>
      </c>
      <c r="F1067" t="s">
        <v>1343</v>
      </c>
      <c r="G1067" s="98" t="s">
        <v>14</v>
      </c>
      <c r="H1067" s="98" t="s">
        <v>14</v>
      </c>
      <c r="I1067" s="98" t="s">
        <v>14</v>
      </c>
    </row>
    <row r="1068" spans="1:9" x14ac:dyDescent="0.3">
      <c r="A1068" t="s">
        <v>3459</v>
      </c>
      <c r="B1068" t="s">
        <v>3099</v>
      </c>
      <c r="C1068">
        <v>1</v>
      </c>
      <c r="D1068" t="s">
        <v>3460</v>
      </c>
      <c r="E1068" t="s">
        <v>1342</v>
      </c>
      <c r="F1068" t="s">
        <v>1343</v>
      </c>
      <c r="G1068" s="98" t="s">
        <v>14</v>
      </c>
      <c r="H1068" s="98" t="s">
        <v>14</v>
      </c>
      <c r="I1068" s="98" t="s">
        <v>14</v>
      </c>
    </row>
    <row r="1069" spans="1:9" x14ac:dyDescent="0.3">
      <c r="A1069" t="s">
        <v>3461</v>
      </c>
      <c r="B1069" t="s">
        <v>3099</v>
      </c>
      <c r="C1069">
        <v>1</v>
      </c>
      <c r="D1069" t="s">
        <v>3462</v>
      </c>
      <c r="E1069" t="s">
        <v>1335</v>
      </c>
      <c r="F1069" t="s">
        <v>1480</v>
      </c>
      <c r="G1069" s="98" t="s">
        <v>14</v>
      </c>
      <c r="I1069" s="98" t="s">
        <v>14</v>
      </c>
    </row>
    <row r="1070" spans="1:9" x14ac:dyDescent="0.3">
      <c r="A1070" t="s">
        <v>3463</v>
      </c>
      <c r="B1070" t="s">
        <v>3099</v>
      </c>
      <c r="C1070">
        <v>1</v>
      </c>
      <c r="D1070" t="s">
        <v>3464</v>
      </c>
      <c r="E1070" t="s">
        <v>1335</v>
      </c>
      <c r="F1070" t="s">
        <v>1657</v>
      </c>
      <c r="G1070" s="98" t="s">
        <v>14</v>
      </c>
      <c r="H1070" s="98" t="s">
        <v>14</v>
      </c>
      <c r="I1070" s="98" t="s">
        <v>14</v>
      </c>
    </row>
    <row r="1071" spans="1:9" x14ac:dyDescent="0.3">
      <c r="A1071" t="s">
        <v>3465</v>
      </c>
      <c r="B1071" t="s">
        <v>3099</v>
      </c>
      <c r="C1071">
        <v>1</v>
      </c>
      <c r="D1071" t="s">
        <v>3466</v>
      </c>
      <c r="E1071" t="s">
        <v>1335</v>
      </c>
      <c r="F1071" t="s">
        <v>1657</v>
      </c>
      <c r="G1071" s="98" t="s">
        <v>14</v>
      </c>
      <c r="H1071" s="98" t="s">
        <v>14</v>
      </c>
      <c r="I1071" s="98" t="s">
        <v>14</v>
      </c>
    </row>
    <row r="1072" spans="1:9" x14ac:dyDescent="0.3">
      <c r="A1072" t="s">
        <v>3467</v>
      </c>
      <c r="B1072" t="s">
        <v>3099</v>
      </c>
      <c r="C1072">
        <v>1</v>
      </c>
      <c r="D1072" t="s">
        <v>3468</v>
      </c>
      <c r="E1072" t="s">
        <v>1335</v>
      </c>
      <c r="F1072" t="s">
        <v>1657</v>
      </c>
      <c r="G1072" s="98" t="s">
        <v>14</v>
      </c>
      <c r="H1072" s="98" t="s">
        <v>14</v>
      </c>
      <c r="I1072" s="98" t="s">
        <v>14</v>
      </c>
    </row>
    <row r="1073" spans="1:9" x14ac:dyDescent="0.3">
      <c r="A1073" t="s">
        <v>3469</v>
      </c>
      <c r="B1073" t="s">
        <v>3099</v>
      </c>
      <c r="C1073">
        <v>1</v>
      </c>
      <c r="D1073" t="s">
        <v>3470</v>
      </c>
      <c r="E1073" t="s">
        <v>1335</v>
      </c>
      <c r="F1073" t="s">
        <v>1657</v>
      </c>
      <c r="G1073" s="98" t="s">
        <v>14</v>
      </c>
      <c r="H1073" s="98" t="s">
        <v>14</v>
      </c>
      <c r="I1073" s="98" t="s">
        <v>14</v>
      </c>
    </row>
    <row r="1074" spans="1:9" x14ac:dyDescent="0.3">
      <c r="A1074" t="s">
        <v>3471</v>
      </c>
      <c r="B1074" t="s">
        <v>3099</v>
      </c>
      <c r="C1074">
        <v>1</v>
      </c>
      <c r="D1074" t="s">
        <v>3472</v>
      </c>
      <c r="E1074" t="s">
        <v>1335</v>
      </c>
      <c r="F1074" t="s">
        <v>1657</v>
      </c>
      <c r="G1074" s="98" t="s">
        <v>14</v>
      </c>
      <c r="H1074" s="98" t="s">
        <v>14</v>
      </c>
      <c r="I1074" s="98" t="s">
        <v>14</v>
      </c>
    </row>
    <row r="1075" spans="1:9" x14ac:dyDescent="0.3">
      <c r="A1075" t="s">
        <v>3473</v>
      </c>
      <c r="B1075" t="s">
        <v>3099</v>
      </c>
      <c r="C1075">
        <v>1</v>
      </c>
      <c r="D1075" t="s">
        <v>3474</v>
      </c>
      <c r="E1075" t="s">
        <v>1335</v>
      </c>
      <c r="F1075" t="s">
        <v>1657</v>
      </c>
      <c r="G1075" s="98" t="s">
        <v>14</v>
      </c>
      <c r="H1075" s="98" t="s">
        <v>14</v>
      </c>
      <c r="I1075" s="98" t="s">
        <v>14</v>
      </c>
    </row>
    <row r="1076" spans="1:9" x14ac:dyDescent="0.3">
      <c r="A1076" t="s">
        <v>3475</v>
      </c>
      <c r="B1076" t="s">
        <v>3099</v>
      </c>
      <c r="C1076">
        <v>1</v>
      </c>
      <c r="D1076" t="s">
        <v>3476</v>
      </c>
      <c r="E1076" t="s">
        <v>1342</v>
      </c>
      <c r="F1076" t="s">
        <v>1343</v>
      </c>
      <c r="G1076" s="98" t="s">
        <v>14</v>
      </c>
      <c r="H1076" s="98" t="s">
        <v>14</v>
      </c>
      <c r="I1076" s="98" t="s">
        <v>14</v>
      </c>
    </row>
    <row r="1077" spans="1:9" x14ac:dyDescent="0.3">
      <c r="A1077" t="s">
        <v>3477</v>
      </c>
      <c r="B1077" t="s">
        <v>3099</v>
      </c>
      <c r="C1077">
        <v>1</v>
      </c>
      <c r="D1077" t="s">
        <v>3478</v>
      </c>
      <c r="E1077" t="s">
        <v>1342</v>
      </c>
      <c r="F1077" t="s">
        <v>1343</v>
      </c>
      <c r="G1077" s="98" t="s">
        <v>14</v>
      </c>
      <c r="H1077" s="98" t="s">
        <v>14</v>
      </c>
      <c r="I1077" s="98" t="s">
        <v>14</v>
      </c>
    </row>
    <row r="1078" spans="1:9" x14ac:dyDescent="0.3">
      <c r="A1078" t="s">
        <v>3479</v>
      </c>
      <c r="B1078" t="s">
        <v>3099</v>
      </c>
      <c r="C1078">
        <v>1</v>
      </c>
      <c r="D1078" t="s">
        <v>3480</v>
      </c>
      <c r="E1078" t="s">
        <v>1342</v>
      </c>
      <c r="F1078" t="s">
        <v>1343</v>
      </c>
      <c r="G1078" s="98" t="s">
        <v>14</v>
      </c>
      <c r="H1078" s="98" t="s">
        <v>14</v>
      </c>
      <c r="I1078" s="98" t="s">
        <v>14</v>
      </c>
    </row>
    <row r="1079" spans="1:9" x14ac:dyDescent="0.3">
      <c r="A1079" t="s">
        <v>3481</v>
      </c>
      <c r="B1079" t="s">
        <v>3099</v>
      </c>
      <c r="C1079">
        <v>1</v>
      </c>
      <c r="D1079" t="s">
        <v>3482</v>
      </c>
      <c r="E1079" t="s">
        <v>1342</v>
      </c>
      <c r="F1079" t="s">
        <v>1343</v>
      </c>
      <c r="G1079" s="98" t="s">
        <v>14</v>
      </c>
      <c r="H1079" s="98" t="s">
        <v>14</v>
      </c>
      <c r="I1079" s="98" t="s">
        <v>14</v>
      </c>
    </row>
    <row r="1080" spans="1:9" x14ac:dyDescent="0.3">
      <c r="A1080" t="s">
        <v>3483</v>
      </c>
      <c r="B1080" t="s">
        <v>3099</v>
      </c>
      <c r="C1080">
        <v>1</v>
      </c>
      <c r="D1080" t="s">
        <v>3484</v>
      </c>
      <c r="E1080" t="s">
        <v>1342</v>
      </c>
      <c r="F1080" t="s">
        <v>1343</v>
      </c>
      <c r="G1080" s="98" t="s">
        <v>14</v>
      </c>
      <c r="H1080" s="98" t="s">
        <v>14</v>
      </c>
      <c r="I1080" s="98" t="s">
        <v>14</v>
      </c>
    </row>
    <row r="1081" spans="1:9" x14ac:dyDescent="0.3">
      <c r="A1081" t="s">
        <v>3485</v>
      </c>
      <c r="B1081" t="s">
        <v>3099</v>
      </c>
      <c r="C1081">
        <v>1</v>
      </c>
      <c r="D1081" t="s">
        <v>3486</v>
      </c>
      <c r="E1081" t="s">
        <v>1342</v>
      </c>
      <c r="F1081" t="s">
        <v>1343</v>
      </c>
      <c r="G1081" s="98" t="s">
        <v>14</v>
      </c>
      <c r="H1081" s="98" t="s">
        <v>14</v>
      </c>
      <c r="I1081" s="98" t="s">
        <v>14</v>
      </c>
    </row>
    <row r="1082" spans="1:9" x14ac:dyDescent="0.3">
      <c r="A1082" t="s">
        <v>3487</v>
      </c>
      <c r="B1082" t="s">
        <v>3099</v>
      </c>
      <c r="C1082">
        <v>1</v>
      </c>
      <c r="D1082" t="s">
        <v>3488</v>
      </c>
      <c r="E1082" t="s">
        <v>1335</v>
      </c>
      <c r="F1082" t="s">
        <v>3489</v>
      </c>
      <c r="G1082" s="98" t="s">
        <v>14</v>
      </c>
      <c r="H1082" s="98" t="s">
        <v>14</v>
      </c>
      <c r="I1082" s="98" t="s">
        <v>14</v>
      </c>
    </row>
    <row r="1083" spans="1:9" x14ac:dyDescent="0.3">
      <c r="A1083" t="s">
        <v>3490</v>
      </c>
      <c r="B1083" t="s">
        <v>3099</v>
      </c>
      <c r="C1083">
        <v>1</v>
      </c>
      <c r="D1083" t="s">
        <v>3491</v>
      </c>
      <c r="E1083" t="s">
        <v>1335</v>
      </c>
      <c r="F1083" t="s">
        <v>3489</v>
      </c>
      <c r="G1083" s="98" t="s">
        <v>14</v>
      </c>
      <c r="H1083" s="98" t="s">
        <v>14</v>
      </c>
      <c r="I1083" s="98" t="s">
        <v>14</v>
      </c>
    </row>
    <row r="1084" spans="1:9" x14ac:dyDescent="0.3">
      <c r="A1084" t="s">
        <v>3492</v>
      </c>
      <c r="B1084" t="s">
        <v>3099</v>
      </c>
      <c r="C1084">
        <v>1</v>
      </c>
      <c r="D1084" t="s">
        <v>3493</v>
      </c>
      <c r="E1084" t="s">
        <v>1335</v>
      </c>
      <c r="F1084" t="s">
        <v>3489</v>
      </c>
      <c r="G1084" s="98" t="s">
        <v>14</v>
      </c>
      <c r="H1084" s="98" t="s">
        <v>14</v>
      </c>
      <c r="I1084" s="98" t="s">
        <v>14</v>
      </c>
    </row>
    <row r="1085" spans="1:9" x14ac:dyDescent="0.3">
      <c r="A1085" t="s">
        <v>3494</v>
      </c>
      <c r="B1085" t="s">
        <v>3099</v>
      </c>
      <c r="C1085">
        <v>1</v>
      </c>
      <c r="D1085" t="s">
        <v>3495</v>
      </c>
      <c r="E1085" t="s">
        <v>1335</v>
      </c>
      <c r="F1085" t="s">
        <v>3489</v>
      </c>
      <c r="G1085" s="98" t="s">
        <v>14</v>
      </c>
      <c r="H1085" s="98" t="s">
        <v>14</v>
      </c>
      <c r="I1085" s="98" t="s">
        <v>14</v>
      </c>
    </row>
    <row r="1086" spans="1:9" x14ac:dyDescent="0.3">
      <c r="A1086" t="s">
        <v>3496</v>
      </c>
      <c r="B1086" t="s">
        <v>3099</v>
      </c>
      <c r="C1086">
        <v>1</v>
      </c>
      <c r="D1086" t="s">
        <v>3497</v>
      </c>
      <c r="E1086" t="s">
        <v>1335</v>
      </c>
      <c r="F1086" t="s">
        <v>3489</v>
      </c>
      <c r="G1086" s="98" t="s">
        <v>14</v>
      </c>
      <c r="H1086" s="98" t="s">
        <v>14</v>
      </c>
      <c r="I1086" s="98" t="s">
        <v>14</v>
      </c>
    </row>
    <row r="1087" spans="1:9" x14ac:dyDescent="0.3">
      <c r="A1087" t="s">
        <v>3498</v>
      </c>
      <c r="B1087" t="s">
        <v>3099</v>
      </c>
      <c r="C1087">
        <v>1</v>
      </c>
      <c r="D1087" t="s">
        <v>3499</v>
      </c>
      <c r="E1087" t="s">
        <v>1335</v>
      </c>
      <c r="F1087" t="s">
        <v>3489</v>
      </c>
      <c r="G1087" s="98" t="s">
        <v>14</v>
      </c>
      <c r="H1087" s="98" t="s">
        <v>14</v>
      </c>
      <c r="I1087" s="98" t="s">
        <v>14</v>
      </c>
    </row>
    <row r="1088" spans="1:9" x14ac:dyDescent="0.3">
      <c r="A1088" t="s">
        <v>3500</v>
      </c>
      <c r="B1088" t="s">
        <v>3099</v>
      </c>
      <c r="C1088">
        <v>1</v>
      </c>
      <c r="D1088" t="s">
        <v>3501</v>
      </c>
      <c r="E1088" t="s">
        <v>1342</v>
      </c>
      <c r="F1088" t="s">
        <v>1343</v>
      </c>
      <c r="G1088" s="98" t="s">
        <v>14</v>
      </c>
      <c r="H1088" s="98" t="s">
        <v>14</v>
      </c>
      <c r="I1088" s="98" t="s">
        <v>14</v>
      </c>
    </row>
    <row r="1089" spans="1:9" x14ac:dyDescent="0.3">
      <c r="A1089" t="s">
        <v>3502</v>
      </c>
      <c r="B1089" t="s">
        <v>3099</v>
      </c>
      <c r="C1089">
        <v>1</v>
      </c>
      <c r="D1089" t="s">
        <v>3503</v>
      </c>
      <c r="E1089" t="s">
        <v>1342</v>
      </c>
      <c r="F1089" t="s">
        <v>1343</v>
      </c>
      <c r="G1089" s="98" t="s">
        <v>14</v>
      </c>
      <c r="H1089" s="98" t="s">
        <v>14</v>
      </c>
      <c r="I1089" s="98" t="s">
        <v>14</v>
      </c>
    </row>
    <row r="1090" spans="1:9" x14ac:dyDescent="0.3">
      <c r="A1090" t="s">
        <v>3504</v>
      </c>
      <c r="B1090" t="s">
        <v>3099</v>
      </c>
      <c r="C1090">
        <v>1</v>
      </c>
      <c r="D1090" t="s">
        <v>3505</v>
      </c>
      <c r="E1090" t="s">
        <v>1342</v>
      </c>
      <c r="F1090" t="s">
        <v>1343</v>
      </c>
      <c r="G1090" s="98" t="s">
        <v>14</v>
      </c>
      <c r="H1090" s="98" t="s">
        <v>14</v>
      </c>
      <c r="I1090" s="98" t="s">
        <v>14</v>
      </c>
    </row>
    <row r="1091" spans="1:9" x14ac:dyDescent="0.3">
      <c r="A1091" t="s">
        <v>3506</v>
      </c>
      <c r="B1091" t="s">
        <v>3099</v>
      </c>
      <c r="C1091">
        <v>1</v>
      </c>
      <c r="D1091" t="s">
        <v>3507</v>
      </c>
      <c r="E1091" t="s">
        <v>1342</v>
      </c>
      <c r="F1091" t="s">
        <v>1343</v>
      </c>
      <c r="G1091" s="98" t="s">
        <v>14</v>
      </c>
      <c r="H1091" s="98" t="s">
        <v>14</v>
      </c>
      <c r="I1091" s="98" t="s">
        <v>14</v>
      </c>
    </row>
    <row r="1092" spans="1:9" x14ac:dyDescent="0.3">
      <c r="A1092" t="s">
        <v>3508</v>
      </c>
      <c r="B1092" t="s">
        <v>3099</v>
      </c>
      <c r="C1092">
        <v>1</v>
      </c>
      <c r="D1092" t="s">
        <v>3509</v>
      </c>
      <c r="E1092" t="s">
        <v>1342</v>
      </c>
      <c r="F1092" t="s">
        <v>1343</v>
      </c>
      <c r="G1092" s="98" t="s">
        <v>14</v>
      </c>
      <c r="H1092" s="98" t="s">
        <v>14</v>
      </c>
      <c r="I1092" s="98" t="s">
        <v>14</v>
      </c>
    </row>
    <row r="1093" spans="1:9" x14ac:dyDescent="0.3">
      <c r="A1093" t="s">
        <v>3510</v>
      </c>
      <c r="B1093" t="s">
        <v>3099</v>
      </c>
      <c r="C1093">
        <v>1</v>
      </c>
      <c r="D1093" t="s">
        <v>3511</v>
      </c>
      <c r="E1093" t="s">
        <v>1342</v>
      </c>
      <c r="F1093" t="s">
        <v>1343</v>
      </c>
      <c r="G1093" s="98" t="s">
        <v>14</v>
      </c>
      <c r="H1093" s="98" t="s">
        <v>14</v>
      </c>
      <c r="I1093" s="98" t="s">
        <v>14</v>
      </c>
    </row>
    <row r="1094" spans="1:9" x14ac:dyDescent="0.3">
      <c r="A1094" t="s">
        <v>3512</v>
      </c>
      <c r="B1094" t="s">
        <v>3099</v>
      </c>
      <c r="C1094">
        <v>1</v>
      </c>
      <c r="D1094" t="s">
        <v>3513</v>
      </c>
      <c r="E1094" t="s">
        <v>1335</v>
      </c>
      <c r="F1094" t="s">
        <v>1480</v>
      </c>
      <c r="G1094" s="98" t="s">
        <v>14</v>
      </c>
      <c r="I1094" s="98" t="s">
        <v>14</v>
      </c>
    </row>
    <row r="1095" spans="1:9" x14ac:dyDescent="0.3">
      <c r="A1095" t="s">
        <v>3514</v>
      </c>
      <c r="B1095" t="s">
        <v>3099</v>
      </c>
      <c r="C1095">
        <v>1</v>
      </c>
      <c r="D1095" t="s">
        <v>3515</v>
      </c>
      <c r="E1095" t="s">
        <v>1335</v>
      </c>
      <c r="F1095" t="s">
        <v>1657</v>
      </c>
      <c r="G1095" s="98" t="s">
        <v>14</v>
      </c>
      <c r="H1095" s="98" t="s">
        <v>14</v>
      </c>
      <c r="I1095" s="98" t="s">
        <v>14</v>
      </c>
    </row>
    <row r="1096" spans="1:9" x14ac:dyDescent="0.3">
      <c r="A1096" t="s">
        <v>3516</v>
      </c>
      <c r="B1096" t="s">
        <v>3099</v>
      </c>
      <c r="C1096">
        <v>1</v>
      </c>
      <c r="D1096" t="s">
        <v>3517</v>
      </c>
      <c r="E1096" t="s">
        <v>1335</v>
      </c>
      <c r="F1096" t="s">
        <v>1657</v>
      </c>
      <c r="G1096" s="98" t="s">
        <v>14</v>
      </c>
      <c r="H1096" s="98" t="s">
        <v>14</v>
      </c>
      <c r="I1096" s="98" t="s">
        <v>14</v>
      </c>
    </row>
    <row r="1097" spans="1:9" x14ac:dyDescent="0.3">
      <c r="A1097" t="s">
        <v>3518</v>
      </c>
      <c r="B1097" t="s">
        <v>3099</v>
      </c>
      <c r="C1097">
        <v>1</v>
      </c>
      <c r="D1097" t="s">
        <v>3519</v>
      </c>
      <c r="E1097" t="s">
        <v>1335</v>
      </c>
      <c r="F1097" t="s">
        <v>1657</v>
      </c>
      <c r="G1097" s="98" t="s">
        <v>14</v>
      </c>
      <c r="H1097" s="98" t="s">
        <v>14</v>
      </c>
      <c r="I1097" s="98" t="s">
        <v>14</v>
      </c>
    </row>
    <row r="1098" spans="1:9" x14ac:dyDescent="0.3">
      <c r="A1098" t="s">
        <v>3520</v>
      </c>
      <c r="B1098" t="s">
        <v>3099</v>
      </c>
      <c r="C1098">
        <v>1</v>
      </c>
      <c r="D1098" t="s">
        <v>3521</v>
      </c>
      <c r="E1098" t="s">
        <v>1335</v>
      </c>
      <c r="F1098" t="s">
        <v>1657</v>
      </c>
      <c r="G1098" s="98" t="s">
        <v>14</v>
      </c>
      <c r="H1098" s="98" t="s">
        <v>14</v>
      </c>
      <c r="I1098" s="98" t="s">
        <v>14</v>
      </c>
    </row>
    <row r="1099" spans="1:9" x14ac:dyDescent="0.3">
      <c r="A1099" t="s">
        <v>3522</v>
      </c>
      <c r="B1099" t="s">
        <v>3099</v>
      </c>
      <c r="C1099">
        <v>1</v>
      </c>
      <c r="D1099" t="s">
        <v>3523</v>
      </c>
      <c r="E1099" t="s">
        <v>1335</v>
      </c>
      <c r="F1099" t="s">
        <v>1657</v>
      </c>
      <c r="G1099" s="98" t="s">
        <v>14</v>
      </c>
      <c r="H1099" s="98" t="s">
        <v>14</v>
      </c>
      <c r="I1099" s="98" t="s">
        <v>14</v>
      </c>
    </row>
    <row r="1100" spans="1:9" x14ac:dyDescent="0.3">
      <c r="A1100" t="s">
        <v>3524</v>
      </c>
      <c r="B1100" t="s">
        <v>3099</v>
      </c>
      <c r="C1100">
        <v>1</v>
      </c>
      <c r="D1100" t="s">
        <v>3525</v>
      </c>
      <c r="E1100" t="s">
        <v>1335</v>
      </c>
      <c r="F1100" t="s">
        <v>1657</v>
      </c>
      <c r="G1100" s="98" t="s">
        <v>14</v>
      </c>
      <c r="H1100" s="98" t="s">
        <v>14</v>
      </c>
      <c r="I1100" s="98" t="s">
        <v>14</v>
      </c>
    </row>
    <row r="1101" spans="1:9" x14ac:dyDescent="0.3">
      <c r="A1101" t="s">
        <v>3526</v>
      </c>
      <c r="B1101" t="s">
        <v>3099</v>
      </c>
      <c r="C1101">
        <v>1</v>
      </c>
      <c r="D1101" t="s">
        <v>3527</v>
      </c>
      <c r="E1101" t="s">
        <v>1335</v>
      </c>
      <c r="F1101" t="s">
        <v>1657</v>
      </c>
      <c r="G1101" s="98" t="s">
        <v>14</v>
      </c>
      <c r="H1101" s="98" t="s">
        <v>14</v>
      </c>
      <c r="I1101" s="98" t="s">
        <v>14</v>
      </c>
    </row>
    <row r="1102" spans="1:9" x14ac:dyDescent="0.3">
      <c r="A1102" t="s">
        <v>3528</v>
      </c>
      <c r="B1102" t="s">
        <v>3099</v>
      </c>
      <c r="C1102">
        <v>1</v>
      </c>
      <c r="D1102" t="s">
        <v>3529</v>
      </c>
      <c r="E1102" t="s">
        <v>1335</v>
      </c>
      <c r="F1102" t="s">
        <v>1657</v>
      </c>
      <c r="G1102" s="98" t="s">
        <v>14</v>
      </c>
      <c r="H1102" s="98" t="s">
        <v>14</v>
      </c>
      <c r="I1102" s="98" t="s">
        <v>14</v>
      </c>
    </row>
    <row r="1103" spans="1:9" x14ac:dyDescent="0.3">
      <c r="A1103" t="s">
        <v>3530</v>
      </c>
      <c r="B1103" t="s">
        <v>3099</v>
      </c>
      <c r="C1103">
        <v>1</v>
      </c>
      <c r="D1103" t="s">
        <v>3531</v>
      </c>
      <c r="E1103" t="s">
        <v>1335</v>
      </c>
      <c r="F1103" t="s">
        <v>1657</v>
      </c>
      <c r="G1103" s="98" t="s">
        <v>14</v>
      </c>
      <c r="H1103" s="98" t="s">
        <v>14</v>
      </c>
      <c r="I1103" s="98" t="s">
        <v>14</v>
      </c>
    </row>
    <row r="1104" spans="1:9" x14ac:dyDescent="0.3">
      <c r="A1104" t="s">
        <v>3532</v>
      </c>
      <c r="B1104" t="s">
        <v>3099</v>
      </c>
      <c r="C1104">
        <v>1</v>
      </c>
      <c r="D1104" t="s">
        <v>3533</v>
      </c>
      <c r="E1104" t="s">
        <v>1335</v>
      </c>
      <c r="F1104" t="s">
        <v>1657</v>
      </c>
      <c r="G1104" s="98" t="s">
        <v>14</v>
      </c>
      <c r="H1104" s="98" t="s">
        <v>14</v>
      </c>
      <c r="I1104" s="98" t="s">
        <v>14</v>
      </c>
    </row>
    <row r="1105" spans="1:9" x14ac:dyDescent="0.3">
      <c r="A1105" t="s">
        <v>3534</v>
      </c>
      <c r="B1105" t="s">
        <v>3099</v>
      </c>
      <c r="C1105">
        <v>1</v>
      </c>
      <c r="D1105" t="s">
        <v>3535</v>
      </c>
      <c r="E1105" t="s">
        <v>1342</v>
      </c>
      <c r="F1105" t="s">
        <v>1343</v>
      </c>
      <c r="G1105" s="98" t="s">
        <v>14</v>
      </c>
      <c r="H1105" s="98" t="s">
        <v>14</v>
      </c>
      <c r="I1105" s="98" t="s">
        <v>14</v>
      </c>
    </row>
    <row r="1106" spans="1:9" x14ac:dyDescent="0.3">
      <c r="A1106" t="s">
        <v>3536</v>
      </c>
      <c r="B1106" t="s">
        <v>3099</v>
      </c>
      <c r="C1106">
        <v>1</v>
      </c>
      <c r="D1106" t="s">
        <v>3537</v>
      </c>
      <c r="E1106" t="s">
        <v>1342</v>
      </c>
      <c r="F1106" t="s">
        <v>1343</v>
      </c>
      <c r="G1106" s="98" t="s">
        <v>14</v>
      </c>
      <c r="H1106" s="98" t="s">
        <v>14</v>
      </c>
      <c r="I1106" s="98" t="s">
        <v>14</v>
      </c>
    </row>
    <row r="1107" spans="1:9" x14ac:dyDescent="0.3">
      <c r="A1107" t="s">
        <v>3538</v>
      </c>
      <c r="B1107" t="s">
        <v>3099</v>
      </c>
      <c r="C1107">
        <v>1</v>
      </c>
      <c r="D1107" t="s">
        <v>3539</v>
      </c>
      <c r="E1107" t="s">
        <v>1342</v>
      </c>
      <c r="F1107" t="s">
        <v>1343</v>
      </c>
      <c r="G1107" s="98" t="s">
        <v>14</v>
      </c>
      <c r="H1107" s="98" t="s">
        <v>14</v>
      </c>
      <c r="I1107" s="98" t="s">
        <v>14</v>
      </c>
    </row>
    <row r="1108" spans="1:9" x14ac:dyDescent="0.3">
      <c r="A1108" t="s">
        <v>3540</v>
      </c>
      <c r="B1108" t="s">
        <v>3099</v>
      </c>
      <c r="C1108">
        <v>1</v>
      </c>
      <c r="D1108" t="s">
        <v>3541</v>
      </c>
      <c r="E1108" t="s">
        <v>1342</v>
      </c>
      <c r="F1108" t="s">
        <v>1343</v>
      </c>
      <c r="G1108" s="98" t="s">
        <v>14</v>
      </c>
      <c r="H1108" s="98" t="s">
        <v>14</v>
      </c>
      <c r="I1108" s="98" t="s">
        <v>14</v>
      </c>
    </row>
    <row r="1109" spans="1:9" x14ac:dyDescent="0.3">
      <c r="A1109" t="s">
        <v>3542</v>
      </c>
      <c r="B1109" t="s">
        <v>3099</v>
      </c>
      <c r="C1109">
        <v>1</v>
      </c>
      <c r="D1109" t="s">
        <v>3543</v>
      </c>
      <c r="E1109" t="s">
        <v>1342</v>
      </c>
      <c r="F1109" t="s">
        <v>1343</v>
      </c>
      <c r="G1109" s="98" t="s">
        <v>14</v>
      </c>
      <c r="H1109" s="98" t="s">
        <v>14</v>
      </c>
      <c r="I1109" s="98" t="s">
        <v>14</v>
      </c>
    </row>
    <row r="1110" spans="1:9" x14ac:dyDescent="0.3">
      <c r="A1110" t="s">
        <v>3544</v>
      </c>
      <c r="B1110" t="s">
        <v>3099</v>
      </c>
      <c r="C1110">
        <v>1</v>
      </c>
      <c r="D1110" t="s">
        <v>3545</v>
      </c>
      <c r="E1110" t="s">
        <v>1342</v>
      </c>
      <c r="F1110" t="s">
        <v>1343</v>
      </c>
      <c r="G1110" s="98" t="s">
        <v>14</v>
      </c>
      <c r="H1110" s="98" t="s">
        <v>14</v>
      </c>
      <c r="I1110" s="98" t="s">
        <v>14</v>
      </c>
    </row>
    <row r="1111" spans="1:9" x14ac:dyDescent="0.3">
      <c r="A1111" t="s">
        <v>3546</v>
      </c>
      <c r="B1111" t="s">
        <v>3099</v>
      </c>
      <c r="C1111">
        <v>1</v>
      </c>
      <c r="D1111" t="s">
        <v>3547</v>
      </c>
      <c r="E1111" t="s">
        <v>1342</v>
      </c>
      <c r="F1111" t="s">
        <v>1343</v>
      </c>
      <c r="G1111" s="98" t="s">
        <v>14</v>
      </c>
      <c r="H1111" s="98" t="s">
        <v>14</v>
      </c>
      <c r="I1111" s="98" t="s">
        <v>14</v>
      </c>
    </row>
    <row r="1112" spans="1:9" x14ac:dyDescent="0.3">
      <c r="A1112" t="s">
        <v>3548</v>
      </c>
      <c r="B1112" t="s">
        <v>3099</v>
      </c>
      <c r="C1112">
        <v>1</v>
      </c>
      <c r="D1112" t="s">
        <v>3549</v>
      </c>
      <c r="E1112" t="s">
        <v>1342</v>
      </c>
      <c r="F1112" t="s">
        <v>1343</v>
      </c>
      <c r="G1112" s="98" t="s">
        <v>14</v>
      </c>
      <c r="H1112" s="98" t="s">
        <v>14</v>
      </c>
      <c r="I1112" s="98" t="s">
        <v>14</v>
      </c>
    </row>
    <row r="1113" spans="1:9" x14ac:dyDescent="0.3">
      <c r="A1113" t="s">
        <v>3550</v>
      </c>
      <c r="B1113" t="s">
        <v>3099</v>
      </c>
      <c r="C1113">
        <v>1</v>
      </c>
      <c r="D1113" t="s">
        <v>3551</v>
      </c>
      <c r="E1113" t="s">
        <v>1342</v>
      </c>
      <c r="F1113" t="s">
        <v>1343</v>
      </c>
      <c r="G1113" s="98" t="s">
        <v>14</v>
      </c>
      <c r="H1113" s="98" t="s">
        <v>14</v>
      </c>
      <c r="I1113" s="98" t="s">
        <v>14</v>
      </c>
    </row>
    <row r="1114" spans="1:9" x14ac:dyDescent="0.3">
      <c r="A1114" t="s">
        <v>3552</v>
      </c>
      <c r="B1114" t="s">
        <v>3099</v>
      </c>
      <c r="C1114">
        <v>1</v>
      </c>
      <c r="D1114" t="s">
        <v>3553</v>
      </c>
      <c r="E1114" t="s">
        <v>1342</v>
      </c>
      <c r="F1114" t="s">
        <v>1343</v>
      </c>
      <c r="G1114" s="98" t="s">
        <v>14</v>
      </c>
      <c r="H1114" s="98" t="s">
        <v>14</v>
      </c>
      <c r="I1114" s="98" t="s">
        <v>14</v>
      </c>
    </row>
    <row r="1115" spans="1:9" x14ac:dyDescent="0.3">
      <c r="A1115" t="s">
        <v>3554</v>
      </c>
      <c r="B1115" t="s">
        <v>3099</v>
      </c>
      <c r="C1115">
        <v>1</v>
      </c>
      <c r="D1115" t="s">
        <v>3555</v>
      </c>
      <c r="E1115" t="s">
        <v>1335</v>
      </c>
      <c r="F1115" t="s">
        <v>3489</v>
      </c>
      <c r="G1115" s="98" t="s">
        <v>14</v>
      </c>
      <c r="H1115" s="98" t="s">
        <v>14</v>
      </c>
      <c r="I1115" s="98" t="s">
        <v>14</v>
      </c>
    </row>
    <row r="1116" spans="1:9" x14ac:dyDescent="0.3">
      <c r="A1116" t="s">
        <v>3556</v>
      </c>
      <c r="B1116" t="s">
        <v>3099</v>
      </c>
      <c r="C1116">
        <v>1</v>
      </c>
      <c r="D1116" t="s">
        <v>3557</v>
      </c>
      <c r="E1116" t="s">
        <v>1335</v>
      </c>
      <c r="F1116" t="s">
        <v>3489</v>
      </c>
      <c r="G1116" s="98" t="s">
        <v>14</v>
      </c>
      <c r="H1116" s="98" t="s">
        <v>14</v>
      </c>
      <c r="I1116" s="98" t="s">
        <v>14</v>
      </c>
    </row>
    <row r="1117" spans="1:9" x14ac:dyDescent="0.3">
      <c r="A1117" t="s">
        <v>3558</v>
      </c>
      <c r="B1117" t="s">
        <v>3099</v>
      </c>
      <c r="C1117">
        <v>1</v>
      </c>
      <c r="D1117" t="s">
        <v>3559</v>
      </c>
      <c r="E1117" t="s">
        <v>1335</v>
      </c>
      <c r="F1117" t="s">
        <v>3489</v>
      </c>
      <c r="G1117" s="98" t="s">
        <v>14</v>
      </c>
      <c r="H1117" s="98" t="s">
        <v>14</v>
      </c>
      <c r="I1117" s="98" t="s">
        <v>14</v>
      </c>
    </row>
    <row r="1118" spans="1:9" x14ac:dyDescent="0.3">
      <c r="A1118" t="s">
        <v>3560</v>
      </c>
      <c r="B1118" t="s">
        <v>3099</v>
      </c>
      <c r="C1118">
        <v>1</v>
      </c>
      <c r="D1118" t="s">
        <v>3561</v>
      </c>
      <c r="E1118" t="s">
        <v>1335</v>
      </c>
      <c r="F1118" t="s">
        <v>3489</v>
      </c>
      <c r="G1118" s="98" t="s">
        <v>14</v>
      </c>
      <c r="H1118" s="98" t="s">
        <v>14</v>
      </c>
      <c r="I1118" s="98" t="s">
        <v>14</v>
      </c>
    </row>
    <row r="1119" spans="1:9" x14ac:dyDescent="0.3">
      <c r="A1119" t="s">
        <v>3562</v>
      </c>
      <c r="B1119" t="s">
        <v>3099</v>
      </c>
      <c r="C1119">
        <v>1</v>
      </c>
      <c r="D1119" t="s">
        <v>3563</v>
      </c>
      <c r="E1119" t="s">
        <v>1335</v>
      </c>
      <c r="F1119" t="s">
        <v>3489</v>
      </c>
      <c r="G1119" s="98" t="s">
        <v>14</v>
      </c>
      <c r="H1119" s="98" t="s">
        <v>14</v>
      </c>
      <c r="I1119" s="98" t="s">
        <v>14</v>
      </c>
    </row>
    <row r="1120" spans="1:9" x14ac:dyDescent="0.3">
      <c r="A1120" t="s">
        <v>3564</v>
      </c>
      <c r="B1120" t="s">
        <v>3099</v>
      </c>
      <c r="C1120">
        <v>1</v>
      </c>
      <c r="D1120" t="s">
        <v>3565</v>
      </c>
      <c r="E1120" t="s">
        <v>1335</v>
      </c>
      <c r="F1120" t="s">
        <v>3489</v>
      </c>
      <c r="G1120" s="98" t="s">
        <v>14</v>
      </c>
      <c r="H1120" s="98" t="s">
        <v>14</v>
      </c>
      <c r="I1120" s="98" t="s">
        <v>14</v>
      </c>
    </row>
    <row r="1121" spans="1:9" x14ac:dyDescent="0.3">
      <c r="A1121" t="s">
        <v>3566</v>
      </c>
      <c r="B1121" t="s">
        <v>3099</v>
      </c>
      <c r="C1121">
        <v>1</v>
      </c>
      <c r="D1121" t="s">
        <v>3567</v>
      </c>
      <c r="E1121" t="s">
        <v>1335</v>
      </c>
      <c r="F1121" t="s">
        <v>3489</v>
      </c>
      <c r="G1121" s="98" t="s">
        <v>14</v>
      </c>
      <c r="H1121" s="98" t="s">
        <v>14</v>
      </c>
      <c r="I1121" s="98" t="s">
        <v>14</v>
      </c>
    </row>
    <row r="1122" spans="1:9" x14ac:dyDescent="0.3">
      <c r="A1122" t="s">
        <v>3568</v>
      </c>
      <c r="B1122" t="s">
        <v>3099</v>
      </c>
      <c r="C1122">
        <v>1</v>
      </c>
      <c r="D1122" t="s">
        <v>3569</v>
      </c>
      <c r="E1122" t="s">
        <v>1335</v>
      </c>
      <c r="F1122" t="s">
        <v>3489</v>
      </c>
      <c r="G1122" s="98" t="s">
        <v>14</v>
      </c>
      <c r="H1122" s="98" t="s">
        <v>14</v>
      </c>
      <c r="I1122" s="98" t="s">
        <v>14</v>
      </c>
    </row>
    <row r="1123" spans="1:9" x14ac:dyDescent="0.3">
      <c r="A1123" t="s">
        <v>3570</v>
      </c>
      <c r="B1123" t="s">
        <v>3099</v>
      </c>
      <c r="C1123">
        <v>1</v>
      </c>
      <c r="D1123" t="s">
        <v>3571</v>
      </c>
      <c r="E1123" t="s">
        <v>1335</v>
      </c>
      <c r="F1123" t="s">
        <v>3489</v>
      </c>
      <c r="G1123" s="98" t="s">
        <v>14</v>
      </c>
      <c r="H1123" s="98" t="s">
        <v>14</v>
      </c>
      <c r="I1123" s="98" t="s">
        <v>14</v>
      </c>
    </row>
    <row r="1124" spans="1:9" x14ac:dyDescent="0.3">
      <c r="A1124" t="s">
        <v>3572</v>
      </c>
      <c r="B1124" t="s">
        <v>3099</v>
      </c>
      <c r="C1124">
        <v>1</v>
      </c>
      <c r="D1124" t="s">
        <v>3573</v>
      </c>
      <c r="E1124" t="s">
        <v>1335</v>
      </c>
      <c r="F1124" t="s">
        <v>3489</v>
      </c>
      <c r="G1124" s="98" t="s">
        <v>14</v>
      </c>
      <c r="H1124" s="98" t="s">
        <v>14</v>
      </c>
      <c r="I1124" s="98" t="s">
        <v>14</v>
      </c>
    </row>
    <row r="1125" spans="1:9" x14ac:dyDescent="0.3">
      <c r="A1125" t="s">
        <v>3574</v>
      </c>
      <c r="B1125" t="s">
        <v>3099</v>
      </c>
      <c r="C1125">
        <v>1</v>
      </c>
      <c r="D1125" t="s">
        <v>3442</v>
      </c>
      <c r="E1125" t="s">
        <v>1342</v>
      </c>
      <c r="F1125" t="s">
        <v>1343</v>
      </c>
      <c r="G1125" s="98" t="s">
        <v>14</v>
      </c>
      <c r="H1125" s="98" t="s">
        <v>14</v>
      </c>
      <c r="I1125" s="98" t="s">
        <v>14</v>
      </c>
    </row>
    <row r="1126" spans="1:9" x14ac:dyDescent="0.3">
      <c r="A1126" t="s">
        <v>3575</v>
      </c>
      <c r="B1126" t="s">
        <v>3099</v>
      </c>
      <c r="C1126">
        <v>1</v>
      </c>
      <c r="D1126" t="s">
        <v>3444</v>
      </c>
      <c r="E1126" t="s">
        <v>1342</v>
      </c>
      <c r="F1126" t="s">
        <v>1343</v>
      </c>
      <c r="G1126" s="98" t="s">
        <v>14</v>
      </c>
      <c r="H1126" s="98" t="s">
        <v>14</v>
      </c>
      <c r="I1126" s="98" t="s">
        <v>14</v>
      </c>
    </row>
    <row r="1127" spans="1:9" x14ac:dyDescent="0.3">
      <c r="A1127" t="s">
        <v>3576</v>
      </c>
      <c r="B1127" t="s">
        <v>3099</v>
      </c>
      <c r="C1127">
        <v>1</v>
      </c>
      <c r="D1127" t="s">
        <v>3446</v>
      </c>
      <c r="E1127" t="s">
        <v>1342</v>
      </c>
      <c r="F1127" t="s">
        <v>1343</v>
      </c>
      <c r="G1127" s="98" t="s">
        <v>14</v>
      </c>
      <c r="H1127" s="98" t="s">
        <v>14</v>
      </c>
      <c r="I1127" s="98" t="s">
        <v>14</v>
      </c>
    </row>
    <row r="1128" spans="1:9" x14ac:dyDescent="0.3">
      <c r="A1128" t="s">
        <v>3577</v>
      </c>
      <c r="B1128" t="s">
        <v>3099</v>
      </c>
      <c r="C1128">
        <v>1</v>
      </c>
      <c r="D1128" t="s">
        <v>3448</v>
      </c>
      <c r="E1128" t="s">
        <v>1342</v>
      </c>
      <c r="F1128" t="s">
        <v>1343</v>
      </c>
      <c r="G1128" s="98" t="s">
        <v>14</v>
      </c>
      <c r="H1128" s="98" t="s">
        <v>14</v>
      </c>
      <c r="I1128" s="98" t="s">
        <v>14</v>
      </c>
    </row>
    <row r="1129" spans="1:9" x14ac:dyDescent="0.3">
      <c r="A1129" t="s">
        <v>3578</v>
      </c>
      <c r="B1129" t="s">
        <v>3099</v>
      </c>
      <c r="C1129">
        <v>1</v>
      </c>
      <c r="D1129" t="s">
        <v>3450</v>
      </c>
      <c r="E1129" t="s">
        <v>1342</v>
      </c>
      <c r="F1129" t="s">
        <v>1343</v>
      </c>
      <c r="G1129" s="98" t="s">
        <v>14</v>
      </c>
      <c r="H1129" s="98" t="s">
        <v>14</v>
      </c>
      <c r="I1129" s="98" t="s">
        <v>14</v>
      </c>
    </row>
    <row r="1130" spans="1:9" x14ac:dyDescent="0.3">
      <c r="A1130" t="s">
        <v>3579</v>
      </c>
      <c r="B1130" t="s">
        <v>3099</v>
      </c>
      <c r="C1130">
        <v>1</v>
      </c>
      <c r="D1130" t="s">
        <v>3452</v>
      </c>
      <c r="E1130" t="s">
        <v>1342</v>
      </c>
      <c r="F1130" t="s">
        <v>1343</v>
      </c>
      <c r="G1130" s="98" t="s">
        <v>14</v>
      </c>
      <c r="H1130" s="98" t="s">
        <v>14</v>
      </c>
      <c r="I1130" s="98" t="s">
        <v>14</v>
      </c>
    </row>
    <row r="1131" spans="1:9" x14ac:dyDescent="0.3">
      <c r="A1131" t="s">
        <v>3580</v>
      </c>
      <c r="B1131" t="s">
        <v>3099</v>
      </c>
      <c r="C1131">
        <v>1</v>
      </c>
      <c r="D1131" t="s">
        <v>3454</v>
      </c>
      <c r="E1131" t="s">
        <v>1342</v>
      </c>
      <c r="F1131" t="s">
        <v>1343</v>
      </c>
      <c r="G1131" s="98" t="s">
        <v>14</v>
      </c>
      <c r="H1131" s="98" t="s">
        <v>14</v>
      </c>
      <c r="I1131" s="98" t="s">
        <v>14</v>
      </c>
    </row>
    <row r="1132" spans="1:9" x14ac:dyDescent="0.3">
      <c r="A1132" t="s">
        <v>3581</v>
      </c>
      <c r="B1132" t="s">
        <v>3099</v>
      </c>
      <c r="C1132">
        <v>1</v>
      </c>
      <c r="D1132" t="s">
        <v>3456</v>
      </c>
      <c r="E1132" t="s">
        <v>1342</v>
      </c>
      <c r="F1132" t="s">
        <v>1343</v>
      </c>
      <c r="G1132" s="98" t="s">
        <v>14</v>
      </c>
      <c r="H1132" s="98" t="s">
        <v>14</v>
      </c>
      <c r="I1132" s="98" t="s">
        <v>14</v>
      </c>
    </row>
    <row r="1133" spans="1:9" x14ac:dyDescent="0.3">
      <c r="A1133" t="s">
        <v>3582</v>
      </c>
      <c r="B1133" t="s">
        <v>3099</v>
      </c>
      <c r="C1133">
        <v>1</v>
      </c>
      <c r="D1133" t="s">
        <v>3458</v>
      </c>
      <c r="E1133" t="s">
        <v>1342</v>
      </c>
      <c r="F1133" t="s">
        <v>1343</v>
      </c>
      <c r="G1133" s="98" t="s">
        <v>14</v>
      </c>
      <c r="H1133" s="98" t="s">
        <v>14</v>
      </c>
      <c r="I1133" s="98" t="s">
        <v>14</v>
      </c>
    </row>
    <row r="1134" spans="1:9" x14ac:dyDescent="0.3">
      <c r="A1134" t="s">
        <v>3583</v>
      </c>
      <c r="B1134" t="s">
        <v>3099</v>
      </c>
      <c r="C1134">
        <v>1</v>
      </c>
      <c r="D1134" t="s">
        <v>3460</v>
      </c>
      <c r="E1134" t="s">
        <v>1342</v>
      </c>
      <c r="F1134" t="s">
        <v>1343</v>
      </c>
      <c r="G1134" s="98" t="s">
        <v>14</v>
      </c>
      <c r="H1134" s="98" t="s">
        <v>14</v>
      </c>
      <c r="I1134" s="98" t="s">
        <v>14</v>
      </c>
    </row>
    <row r="1135" spans="1:9" x14ac:dyDescent="0.3">
      <c r="A1135" t="s">
        <v>3584</v>
      </c>
      <c r="B1135" t="s">
        <v>3585</v>
      </c>
      <c r="C1135">
        <v>1</v>
      </c>
      <c r="D1135" t="s">
        <v>625</v>
      </c>
      <c r="E1135" t="s">
        <v>1338</v>
      </c>
      <c r="F1135" t="s">
        <v>3586</v>
      </c>
      <c r="G1135" s="98" t="s">
        <v>14</v>
      </c>
      <c r="H1135" s="98" t="s">
        <v>14</v>
      </c>
      <c r="I1135" s="98" t="s">
        <v>14</v>
      </c>
    </row>
    <row r="1136" spans="1:9" x14ac:dyDescent="0.3">
      <c r="A1136" t="s">
        <v>3587</v>
      </c>
      <c r="B1136" t="s">
        <v>3585</v>
      </c>
      <c r="C1136">
        <v>1</v>
      </c>
      <c r="D1136" t="s">
        <v>3588</v>
      </c>
      <c r="E1136" t="s">
        <v>1335</v>
      </c>
      <c r="F1136" t="s">
        <v>1480</v>
      </c>
      <c r="G1136" s="98" t="s">
        <v>14</v>
      </c>
      <c r="I1136" s="98" t="s">
        <v>14</v>
      </c>
    </row>
    <row r="1137" spans="1:9" x14ac:dyDescent="0.3">
      <c r="A1137" t="s">
        <v>3589</v>
      </c>
      <c r="B1137" t="s">
        <v>3585</v>
      </c>
      <c r="C1137">
        <v>1</v>
      </c>
      <c r="D1137" t="s">
        <v>3590</v>
      </c>
      <c r="E1137" t="s">
        <v>1335</v>
      </c>
      <c r="F1137" t="s">
        <v>1480</v>
      </c>
      <c r="G1137" s="98" t="s">
        <v>14</v>
      </c>
      <c r="I1137" s="98" t="s">
        <v>14</v>
      </c>
    </row>
    <row r="1138" spans="1:9" x14ac:dyDescent="0.3">
      <c r="A1138" t="s">
        <v>3591</v>
      </c>
      <c r="B1138" t="s">
        <v>3585</v>
      </c>
      <c r="C1138">
        <v>1</v>
      </c>
      <c r="D1138" t="s">
        <v>3592</v>
      </c>
      <c r="E1138" t="s">
        <v>1335</v>
      </c>
      <c r="F1138" t="s">
        <v>1480</v>
      </c>
      <c r="G1138" s="98" t="s">
        <v>14</v>
      </c>
      <c r="I1138" s="98" t="s">
        <v>14</v>
      </c>
    </row>
    <row r="1139" spans="1:9" x14ac:dyDescent="0.3">
      <c r="A1139" t="s">
        <v>3593</v>
      </c>
      <c r="B1139" t="s">
        <v>3585</v>
      </c>
      <c r="C1139">
        <v>1</v>
      </c>
      <c r="D1139" t="s">
        <v>3594</v>
      </c>
      <c r="E1139" t="s">
        <v>1335</v>
      </c>
      <c r="F1139" t="s">
        <v>1480</v>
      </c>
      <c r="G1139" s="98" t="s">
        <v>14</v>
      </c>
      <c r="I1139" s="98" t="s">
        <v>14</v>
      </c>
    </row>
    <row r="1140" spans="1:9" x14ac:dyDescent="0.3">
      <c r="A1140" t="s">
        <v>3595</v>
      </c>
      <c r="B1140" t="s">
        <v>3585</v>
      </c>
      <c r="C1140">
        <v>1</v>
      </c>
      <c r="D1140" t="s">
        <v>3596</v>
      </c>
      <c r="E1140" t="s">
        <v>1335</v>
      </c>
      <c r="F1140" t="s">
        <v>1480</v>
      </c>
      <c r="G1140" s="98" t="s">
        <v>14</v>
      </c>
      <c r="I1140" s="98" t="s">
        <v>14</v>
      </c>
    </row>
    <row r="1141" spans="1:9" x14ac:dyDescent="0.3">
      <c r="A1141" t="s">
        <v>3597</v>
      </c>
      <c r="B1141" t="s">
        <v>3585</v>
      </c>
      <c r="C1141">
        <v>1</v>
      </c>
      <c r="D1141" t="s">
        <v>3598</v>
      </c>
      <c r="E1141" t="s">
        <v>1335</v>
      </c>
      <c r="F1141" t="s">
        <v>1480</v>
      </c>
      <c r="G1141" s="98" t="s">
        <v>14</v>
      </c>
      <c r="I1141" s="98" t="s">
        <v>14</v>
      </c>
    </row>
    <row r="1142" spans="1:9" x14ac:dyDescent="0.3">
      <c r="A1142" t="s">
        <v>3599</v>
      </c>
      <c r="B1142" t="s">
        <v>3585</v>
      </c>
      <c r="C1142">
        <v>1</v>
      </c>
      <c r="D1142" t="s">
        <v>3600</v>
      </c>
      <c r="E1142" t="s">
        <v>1335</v>
      </c>
      <c r="F1142" t="s">
        <v>1480</v>
      </c>
      <c r="G1142" s="98" t="s">
        <v>14</v>
      </c>
      <c r="I1142" s="98" t="s">
        <v>14</v>
      </c>
    </row>
    <row r="1143" spans="1:9" x14ac:dyDescent="0.3">
      <c r="A1143" t="s">
        <v>3601</v>
      </c>
      <c r="B1143" t="s">
        <v>3585</v>
      </c>
      <c r="C1143">
        <v>1</v>
      </c>
      <c r="D1143" t="s">
        <v>3602</v>
      </c>
      <c r="E1143" t="s">
        <v>1335</v>
      </c>
      <c r="F1143" t="s">
        <v>1480</v>
      </c>
      <c r="G1143" s="98" t="s">
        <v>14</v>
      </c>
      <c r="I1143" s="98" t="s">
        <v>14</v>
      </c>
    </row>
    <row r="1144" spans="1:9" x14ac:dyDescent="0.3">
      <c r="A1144" t="s">
        <v>3603</v>
      </c>
      <c r="B1144" t="s">
        <v>3585</v>
      </c>
      <c r="C1144">
        <v>1</v>
      </c>
      <c r="D1144" t="s">
        <v>3604</v>
      </c>
      <c r="E1144" t="s">
        <v>1335</v>
      </c>
      <c r="F1144" t="s">
        <v>1480</v>
      </c>
      <c r="G1144" s="98" t="s">
        <v>14</v>
      </c>
      <c r="I1144" s="98" t="s">
        <v>14</v>
      </c>
    </row>
    <row r="1145" spans="1:9" x14ac:dyDescent="0.3">
      <c r="A1145" t="s">
        <v>3605</v>
      </c>
      <c r="B1145" t="s">
        <v>3585</v>
      </c>
      <c r="C1145">
        <v>1</v>
      </c>
      <c r="D1145" t="s">
        <v>3606</v>
      </c>
      <c r="E1145" t="s">
        <v>1335</v>
      </c>
      <c r="F1145" t="s">
        <v>1480</v>
      </c>
      <c r="G1145" s="98" t="s">
        <v>14</v>
      </c>
      <c r="I1145" s="98" t="s">
        <v>14</v>
      </c>
    </row>
    <row r="1146" spans="1:9" x14ac:dyDescent="0.3">
      <c r="A1146" t="s">
        <v>3607</v>
      </c>
      <c r="B1146" t="s">
        <v>3585</v>
      </c>
      <c r="C1146">
        <v>1</v>
      </c>
      <c r="D1146" t="s">
        <v>3608</v>
      </c>
      <c r="E1146" t="s">
        <v>1335</v>
      </c>
      <c r="F1146" t="s">
        <v>1480</v>
      </c>
      <c r="G1146" s="98" t="s">
        <v>14</v>
      </c>
      <c r="I1146" s="98" t="s">
        <v>14</v>
      </c>
    </row>
    <row r="1147" spans="1:9" x14ac:dyDescent="0.3">
      <c r="A1147" t="s">
        <v>3609</v>
      </c>
      <c r="B1147" t="s">
        <v>3585</v>
      </c>
      <c r="C1147">
        <v>1</v>
      </c>
      <c r="D1147" t="s">
        <v>3610</v>
      </c>
      <c r="E1147" t="s">
        <v>1342</v>
      </c>
      <c r="F1147" t="s">
        <v>1343</v>
      </c>
      <c r="G1147" s="98" t="s">
        <v>14</v>
      </c>
      <c r="H1147" s="98" t="s">
        <v>14</v>
      </c>
      <c r="I1147" s="98" t="s">
        <v>14</v>
      </c>
    </row>
    <row r="1148" spans="1:9" x14ac:dyDescent="0.3">
      <c r="A1148" t="s">
        <v>3611</v>
      </c>
      <c r="B1148" t="s">
        <v>3585</v>
      </c>
      <c r="C1148">
        <v>1</v>
      </c>
      <c r="D1148" t="s">
        <v>3612</v>
      </c>
      <c r="E1148" t="s">
        <v>1342</v>
      </c>
      <c r="F1148" t="s">
        <v>1343</v>
      </c>
      <c r="G1148" s="98" t="s">
        <v>14</v>
      </c>
      <c r="H1148" s="98" t="s">
        <v>14</v>
      </c>
      <c r="I1148" s="98" t="s">
        <v>14</v>
      </c>
    </row>
    <row r="1149" spans="1:9" x14ac:dyDescent="0.3">
      <c r="A1149" t="s">
        <v>3613</v>
      </c>
      <c r="B1149" t="s">
        <v>3585</v>
      </c>
      <c r="C1149">
        <v>1</v>
      </c>
      <c r="D1149" t="s">
        <v>3614</v>
      </c>
      <c r="E1149" t="s">
        <v>1342</v>
      </c>
      <c r="F1149" t="s">
        <v>1343</v>
      </c>
      <c r="G1149" s="98" t="s">
        <v>14</v>
      </c>
      <c r="H1149" s="98" t="s">
        <v>14</v>
      </c>
      <c r="I1149" s="98" t="s">
        <v>14</v>
      </c>
    </row>
    <row r="1150" spans="1:9" x14ac:dyDescent="0.3">
      <c r="A1150" t="s">
        <v>3615</v>
      </c>
      <c r="B1150" t="s">
        <v>3585</v>
      </c>
      <c r="C1150">
        <v>1</v>
      </c>
      <c r="D1150" t="s">
        <v>3616</v>
      </c>
      <c r="E1150" t="s">
        <v>1342</v>
      </c>
      <c r="F1150" t="s">
        <v>1343</v>
      </c>
      <c r="G1150" s="98" t="s">
        <v>14</v>
      </c>
      <c r="H1150" s="98" t="s">
        <v>14</v>
      </c>
      <c r="I1150" s="98" t="s">
        <v>14</v>
      </c>
    </row>
    <row r="1151" spans="1:9" x14ac:dyDescent="0.3">
      <c r="A1151" t="s">
        <v>3617</v>
      </c>
      <c r="B1151" t="s">
        <v>3585</v>
      </c>
      <c r="C1151">
        <v>1</v>
      </c>
      <c r="D1151" t="s">
        <v>3618</v>
      </c>
      <c r="E1151" t="s">
        <v>1342</v>
      </c>
      <c r="F1151" t="s">
        <v>1343</v>
      </c>
      <c r="G1151" s="98" t="s">
        <v>14</v>
      </c>
      <c r="H1151" s="98" t="s">
        <v>14</v>
      </c>
      <c r="I1151" s="98" t="s">
        <v>14</v>
      </c>
    </row>
    <row r="1152" spans="1:9" x14ac:dyDescent="0.3">
      <c r="A1152" t="s">
        <v>3619</v>
      </c>
      <c r="B1152" t="s">
        <v>3585</v>
      </c>
      <c r="C1152">
        <v>1</v>
      </c>
      <c r="D1152" t="s">
        <v>3620</v>
      </c>
      <c r="E1152" t="s">
        <v>1342</v>
      </c>
      <c r="F1152" t="s">
        <v>1343</v>
      </c>
      <c r="G1152" s="98" t="s">
        <v>14</v>
      </c>
      <c r="H1152" s="98" t="s">
        <v>14</v>
      </c>
      <c r="I1152" s="98" t="s">
        <v>14</v>
      </c>
    </row>
    <row r="1153" spans="1:9" x14ac:dyDescent="0.3">
      <c r="A1153" t="s">
        <v>3621</v>
      </c>
      <c r="B1153" t="s">
        <v>3585</v>
      </c>
      <c r="C1153">
        <v>1</v>
      </c>
      <c r="D1153" t="s">
        <v>3622</v>
      </c>
      <c r="E1153" t="s">
        <v>1342</v>
      </c>
      <c r="F1153" t="s">
        <v>1343</v>
      </c>
      <c r="G1153" s="98" t="s">
        <v>14</v>
      </c>
      <c r="H1153" s="98" t="s">
        <v>14</v>
      </c>
      <c r="I1153" s="98" t="s">
        <v>14</v>
      </c>
    </row>
    <row r="1154" spans="1:9" x14ac:dyDescent="0.3">
      <c r="A1154" t="s">
        <v>3623</v>
      </c>
      <c r="B1154" t="s">
        <v>3585</v>
      </c>
      <c r="C1154">
        <v>1</v>
      </c>
      <c r="D1154" t="s">
        <v>3624</v>
      </c>
      <c r="E1154" t="s">
        <v>1342</v>
      </c>
      <c r="F1154" t="s">
        <v>1343</v>
      </c>
      <c r="G1154" s="98" t="s">
        <v>14</v>
      </c>
      <c r="H1154" s="98" t="s">
        <v>14</v>
      </c>
      <c r="I1154" s="98" t="s">
        <v>14</v>
      </c>
    </row>
    <row r="1155" spans="1:9" x14ac:dyDescent="0.3">
      <c r="A1155" t="s">
        <v>3625</v>
      </c>
      <c r="B1155" t="s">
        <v>3585</v>
      </c>
      <c r="C1155">
        <v>1</v>
      </c>
      <c r="D1155" t="s">
        <v>3626</v>
      </c>
      <c r="E1155" t="s">
        <v>1342</v>
      </c>
      <c r="F1155" t="s">
        <v>1343</v>
      </c>
      <c r="G1155" s="98" t="s">
        <v>14</v>
      </c>
      <c r="H1155" s="98" t="s">
        <v>14</v>
      </c>
      <c r="I1155" s="98" t="s">
        <v>14</v>
      </c>
    </row>
    <row r="1156" spans="1:9" x14ac:dyDescent="0.3">
      <c r="A1156" t="s">
        <v>3627</v>
      </c>
      <c r="B1156" t="s">
        <v>3585</v>
      </c>
      <c r="C1156">
        <v>1</v>
      </c>
      <c r="D1156" t="s">
        <v>3628</v>
      </c>
      <c r="E1156" t="s">
        <v>1342</v>
      </c>
      <c r="F1156" t="s">
        <v>1343</v>
      </c>
      <c r="G1156" s="98" t="s">
        <v>14</v>
      </c>
      <c r="H1156" s="98" t="s">
        <v>14</v>
      </c>
      <c r="I1156" s="98" t="s">
        <v>14</v>
      </c>
    </row>
    <row r="1157" spans="1:9" x14ac:dyDescent="0.3">
      <c r="A1157" t="s">
        <v>3629</v>
      </c>
      <c r="B1157" t="s">
        <v>3585</v>
      </c>
      <c r="C1157">
        <v>1</v>
      </c>
      <c r="D1157" t="s">
        <v>3630</v>
      </c>
      <c r="E1157" t="s">
        <v>1442</v>
      </c>
      <c r="F1157" t="s">
        <v>1343</v>
      </c>
      <c r="G1157" s="98" t="s">
        <v>14</v>
      </c>
      <c r="H1157" s="98" t="s">
        <v>14</v>
      </c>
      <c r="I1157" s="98" t="s">
        <v>14</v>
      </c>
    </row>
    <row r="1158" spans="1:9" x14ac:dyDescent="0.3">
      <c r="A1158" t="s">
        <v>3631</v>
      </c>
      <c r="B1158" t="s">
        <v>3585</v>
      </c>
      <c r="C1158">
        <v>1</v>
      </c>
      <c r="D1158" t="s">
        <v>3632</v>
      </c>
      <c r="E1158" t="s">
        <v>1442</v>
      </c>
      <c r="F1158" t="s">
        <v>1343</v>
      </c>
      <c r="G1158" s="98" t="s">
        <v>14</v>
      </c>
      <c r="H1158" s="98" t="s">
        <v>14</v>
      </c>
      <c r="I1158" s="98" t="s">
        <v>14</v>
      </c>
    </row>
    <row r="1159" spans="1:9" x14ac:dyDescent="0.3">
      <c r="A1159" t="s">
        <v>3633</v>
      </c>
      <c r="B1159" t="s">
        <v>3585</v>
      </c>
      <c r="C1159">
        <v>1</v>
      </c>
      <c r="D1159" t="s">
        <v>3634</v>
      </c>
      <c r="E1159" t="s">
        <v>1442</v>
      </c>
      <c r="F1159" t="s">
        <v>1343</v>
      </c>
      <c r="G1159" s="98" t="s">
        <v>14</v>
      </c>
      <c r="H1159" s="98" t="s">
        <v>14</v>
      </c>
      <c r="I1159" s="98" t="s">
        <v>14</v>
      </c>
    </row>
    <row r="1160" spans="1:9" x14ac:dyDescent="0.3">
      <c r="A1160" t="s">
        <v>3635</v>
      </c>
      <c r="B1160" t="s">
        <v>3585</v>
      </c>
      <c r="C1160">
        <v>1</v>
      </c>
      <c r="D1160" t="s">
        <v>3636</v>
      </c>
      <c r="E1160" t="s">
        <v>1442</v>
      </c>
      <c r="F1160" t="s">
        <v>1343</v>
      </c>
      <c r="G1160" s="98" t="s">
        <v>14</v>
      </c>
      <c r="H1160" s="98" t="s">
        <v>14</v>
      </c>
      <c r="I1160" s="98" t="s">
        <v>14</v>
      </c>
    </row>
    <row r="1161" spans="1:9" x14ac:dyDescent="0.3">
      <c r="A1161" t="s">
        <v>3637</v>
      </c>
      <c r="B1161" t="s">
        <v>3585</v>
      </c>
      <c r="C1161">
        <v>1</v>
      </c>
      <c r="D1161" t="s">
        <v>3638</v>
      </c>
      <c r="E1161" t="s">
        <v>1442</v>
      </c>
      <c r="F1161" t="s">
        <v>1343</v>
      </c>
      <c r="G1161" s="98" t="s">
        <v>14</v>
      </c>
      <c r="H1161" s="98" t="s">
        <v>14</v>
      </c>
      <c r="I1161" s="98" t="s">
        <v>14</v>
      </c>
    </row>
    <row r="1162" spans="1:9" x14ac:dyDescent="0.3">
      <c r="A1162" t="s">
        <v>3639</v>
      </c>
      <c r="B1162" t="s">
        <v>3585</v>
      </c>
      <c r="C1162">
        <v>1</v>
      </c>
      <c r="D1162" t="s">
        <v>3640</v>
      </c>
      <c r="E1162" t="s">
        <v>1442</v>
      </c>
      <c r="F1162" t="s">
        <v>1343</v>
      </c>
      <c r="G1162" s="98" t="s">
        <v>14</v>
      </c>
      <c r="H1162" s="98" t="s">
        <v>14</v>
      </c>
      <c r="I1162" s="98" t="s">
        <v>14</v>
      </c>
    </row>
    <row r="1163" spans="1:9" x14ac:dyDescent="0.3">
      <c r="A1163" t="s">
        <v>3641</v>
      </c>
      <c r="B1163" t="s">
        <v>3585</v>
      </c>
      <c r="C1163">
        <v>1</v>
      </c>
      <c r="D1163" t="s">
        <v>3642</v>
      </c>
      <c r="E1163" t="s">
        <v>1442</v>
      </c>
      <c r="F1163" t="s">
        <v>1343</v>
      </c>
      <c r="G1163" s="98" t="s">
        <v>14</v>
      </c>
      <c r="H1163" s="98" t="s">
        <v>14</v>
      </c>
      <c r="I1163" s="98" t="s">
        <v>14</v>
      </c>
    </row>
    <row r="1164" spans="1:9" x14ac:dyDescent="0.3">
      <c r="A1164" t="s">
        <v>3643</v>
      </c>
      <c r="B1164" t="s">
        <v>3585</v>
      </c>
      <c r="C1164">
        <v>1</v>
      </c>
      <c r="D1164" t="s">
        <v>3644</v>
      </c>
      <c r="E1164" t="s">
        <v>1442</v>
      </c>
      <c r="F1164" t="s">
        <v>1343</v>
      </c>
      <c r="G1164" s="98" t="s">
        <v>14</v>
      </c>
      <c r="H1164" s="98" t="s">
        <v>14</v>
      </c>
      <c r="I1164" s="98" t="s">
        <v>14</v>
      </c>
    </row>
    <row r="1165" spans="1:9" x14ac:dyDescent="0.3">
      <c r="A1165" t="s">
        <v>3645</v>
      </c>
      <c r="B1165" t="s">
        <v>3585</v>
      </c>
      <c r="C1165">
        <v>1</v>
      </c>
      <c r="D1165" t="s">
        <v>3646</v>
      </c>
      <c r="E1165" t="s">
        <v>1442</v>
      </c>
      <c r="F1165" t="s">
        <v>1343</v>
      </c>
      <c r="G1165" s="98" t="s">
        <v>14</v>
      </c>
      <c r="H1165" s="98" t="s">
        <v>14</v>
      </c>
      <c r="I1165" s="98" t="s">
        <v>14</v>
      </c>
    </row>
    <row r="1166" spans="1:9" x14ac:dyDescent="0.3">
      <c r="A1166" t="s">
        <v>3647</v>
      </c>
      <c r="B1166" t="s">
        <v>3585</v>
      </c>
      <c r="C1166">
        <v>1</v>
      </c>
      <c r="D1166" t="s">
        <v>3648</v>
      </c>
      <c r="E1166" t="s">
        <v>1442</v>
      </c>
      <c r="F1166" t="s">
        <v>1343</v>
      </c>
      <c r="G1166" s="98" t="s">
        <v>14</v>
      </c>
      <c r="H1166" s="98" t="s">
        <v>14</v>
      </c>
      <c r="I1166" s="98" t="s">
        <v>14</v>
      </c>
    </row>
    <row r="1167" spans="1:9" x14ac:dyDescent="0.3">
      <c r="A1167" t="s">
        <v>3649</v>
      </c>
      <c r="B1167" t="s">
        <v>3585</v>
      </c>
      <c r="C1167">
        <v>1</v>
      </c>
      <c r="D1167" t="s">
        <v>3650</v>
      </c>
      <c r="E1167" t="s">
        <v>1335</v>
      </c>
      <c r="F1167" t="s">
        <v>3651</v>
      </c>
      <c r="G1167" s="98" t="s">
        <v>14</v>
      </c>
      <c r="H1167" s="98" t="s">
        <v>14</v>
      </c>
      <c r="I1167" s="98" t="s">
        <v>14</v>
      </c>
    </row>
    <row r="1168" spans="1:9" x14ac:dyDescent="0.3">
      <c r="A1168" t="s">
        <v>3652</v>
      </c>
      <c r="B1168" t="s">
        <v>3585</v>
      </c>
      <c r="C1168">
        <v>1</v>
      </c>
      <c r="D1168" t="s">
        <v>3653</v>
      </c>
      <c r="E1168" t="s">
        <v>1335</v>
      </c>
      <c r="F1168" t="s">
        <v>3651</v>
      </c>
      <c r="G1168" s="98" t="s">
        <v>14</v>
      </c>
      <c r="H1168" s="98" t="s">
        <v>14</v>
      </c>
      <c r="I1168" s="98" t="s">
        <v>14</v>
      </c>
    </row>
    <row r="1169" spans="1:9" x14ac:dyDescent="0.3">
      <c r="A1169" t="s">
        <v>3654</v>
      </c>
      <c r="B1169" t="s">
        <v>3585</v>
      </c>
      <c r="C1169">
        <v>1</v>
      </c>
      <c r="D1169" t="s">
        <v>3655</v>
      </c>
      <c r="E1169" t="s">
        <v>1335</v>
      </c>
      <c r="F1169" t="s">
        <v>3651</v>
      </c>
      <c r="G1169" s="98" t="s">
        <v>14</v>
      </c>
      <c r="H1169" s="98" t="s">
        <v>14</v>
      </c>
      <c r="I1169" s="98" t="s">
        <v>14</v>
      </c>
    </row>
    <row r="1170" spans="1:9" x14ac:dyDescent="0.3">
      <c r="A1170" t="s">
        <v>3656</v>
      </c>
      <c r="B1170" t="s">
        <v>3585</v>
      </c>
      <c r="C1170">
        <v>1</v>
      </c>
      <c r="D1170" t="s">
        <v>3657</v>
      </c>
      <c r="E1170" t="s">
        <v>1335</v>
      </c>
      <c r="F1170" t="s">
        <v>3651</v>
      </c>
      <c r="G1170" s="98" t="s">
        <v>14</v>
      </c>
      <c r="H1170" s="98" t="s">
        <v>14</v>
      </c>
      <c r="I1170" s="98" t="s">
        <v>14</v>
      </c>
    </row>
    <row r="1171" spans="1:9" x14ac:dyDescent="0.3">
      <c r="A1171" t="s">
        <v>3658</v>
      </c>
      <c r="B1171" t="s">
        <v>3585</v>
      </c>
      <c r="C1171">
        <v>1</v>
      </c>
      <c r="D1171" t="s">
        <v>3659</v>
      </c>
      <c r="E1171" t="s">
        <v>1335</v>
      </c>
      <c r="F1171" t="s">
        <v>3651</v>
      </c>
      <c r="G1171" s="98" t="s">
        <v>14</v>
      </c>
      <c r="H1171" s="98" t="s">
        <v>14</v>
      </c>
      <c r="I1171" s="98" t="s">
        <v>14</v>
      </c>
    </row>
    <row r="1172" spans="1:9" x14ac:dyDescent="0.3">
      <c r="A1172" t="s">
        <v>3660</v>
      </c>
      <c r="B1172" t="s">
        <v>3585</v>
      </c>
      <c r="C1172">
        <v>1</v>
      </c>
      <c r="D1172" t="s">
        <v>3661</v>
      </c>
      <c r="E1172" t="s">
        <v>1335</v>
      </c>
      <c r="F1172" t="s">
        <v>3651</v>
      </c>
      <c r="G1172" s="98" t="s">
        <v>14</v>
      </c>
      <c r="H1172" s="98" t="s">
        <v>14</v>
      </c>
      <c r="I1172" s="98" t="s">
        <v>14</v>
      </c>
    </row>
    <row r="1173" spans="1:9" x14ac:dyDescent="0.3">
      <c r="A1173" t="s">
        <v>3662</v>
      </c>
      <c r="B1173" t="s">
        <v>3585</v>
      </c>
      <c r="C1173">
        <v>1</v>
      </c>
      <c r="D1173" t="s">
        <v>3663</v>
      </c>
      <c r="E1173" t="s">
        <v>1335</v>
      </c>
      <c r="F1173" t="s">
        <v>3651</v>
      </c>
      <c r="G1173" s="98" t="s">
        <v>14</v>
      </c>
      <c r="H1173" s="98" t="s">
        <v>14</v>
      </c>
      <c r="I1173" s="98" t="s">
        <v>14</v>
      </c>
    </row>
    <row r="1174" spans="1:9" x14ac:dyDescent="0.3">
      <c r="A1174" t="s">
        <v>3664</v>
      </c>
      <c r="B1174" t="s">
        <v>3585</v>
      </c>
      <c r="C1174">
        <v>1</v>
      </c>
      <c r="D1174" t="s">
        <v>3665</v>
      </c>
      <c r="E1174" t="s">
        <v>1335</v>
      </c>
      <c r="F1174" t="s">
        <v>3651</v>
      </c>
      <c r="G1174" s="98" t="s">
        <v>14</v>
      </c>
      <c r="H1174" s="98" t="s">
        <v>14</v>
      </c>
      <c r="I1174" s="98" t="s">
        <v>14</v>
      </c>
    </row>
    <row r="1175" spans="1:9" x14ac:dyDescent="0.3">
      <c r="A1175" t="s">
        <v>3666</v>
      </c>
      <c r="B1175" t="s">
        <v>3585</v>
      </c>
      <c r="C1175">
        <v>1</v>
      </c>
      <c r="D1175" t="s">
        <v>3667</v>
      </c>
      <c r="E1175" t="s">
        <v>1335</v>
      </c>
      <c r="F1175" t="s">
        <v>3651</v>
      </c>
      <c r="G1175" s="98" t="s">
        <v>14</v>
      </c>
      <c r="H1175" s="98" t="s">
        <v>14</v>
      </c>
      <c r="I1175" s="98" t="s">
        <v>14</v>
      </c>
    </row>
    <row r="1176" spans="1:9" x14ac:dyDescent="0.3">
      <c r="A1176" t="s">
        <v>3668</v>
      </c>
      <c r="B1176" t="s">
        <v>3585</v>
      </c>
      <c r="C1176">
        <v>1</v>
      </c>
      <c r="D1176" t="s">
        <v>3669</v>
      </c>
      <c r="E1176" t="s">
        <v>1335</v>
      </c>
      <c r="F1176" t="s">
        <v>3651</v>
      </c>
      <c r="G1176" s="98" t="s">
        <v>14</v>
      </c>
      <c r="H1176" s="98" t="s">
        <v>14</v>
      </c>
      <c r="I1176" s="98" t="s">
        <v>14</v>
      </c>
    </row>
    <row r="1177" spans="1:9" x14ac:dyDescent="0.3">
      <c r="A1177" t="s">
        <v>3670</v>
      </c>
      <c r="B1177" t="s">
        <v>3585</v>
      </c>
      <c r="C1177">
        <v>1</v>
      </c>
      <c r="D1177" t="s">
        <v>3671</v>
      </c>
      <c r="E1177" t="s">
        <v>1335</v>
      </c>
      <c r="F1177" t="s">
        <v>3672</v>
      </c>
      <c r="G1177" s="98" t="s">
        <v>14</v>
      </c>
      <c r="H1177" s="98" t="s">
        <v>14</v>
      </c>
      <c r="I1177" s="98" t="s">
        <v>14</v>
      </c>
    </row>
    <row r="1178" spans="1:9" x14ac:dyDescent="0.3">
      <c r="A1178" t="s">
        <v>3673</v>
      </c>
      <c r="B1178" t="s">
        <v>3585</v>
      </c>
      <c r="C1178">
        <v>1</v>
      </c>
      <c r="D1178" t="s">
        <v>3674</v>
      </c>
      <c r="E1178" t="s">
        <v>1335</v>
      </c>
      <c r="F1178" t="s">
        <v>3672</v>
      </c>
      <c r="G1178" s="98" t="s">
        <v>14</v>
      </c>
      <c r="H1178" s="98" t="s">
        <v>14</v>
      </c>
      <c r="I1178" s="98" t="s">
        <v>14</v>
      </c>
    </row>
    <row r="1179" spans="1:9" x14ac:dyDescent="0.3">
      <c r="A1179" t="s">
        <v>3675</v>
      </c>
      <c r="B1179" t="s">
        <v>3585</v>
      </c>
      <c r="C1179">
        <v>1</v>
      </c>
      <c r="D1179" t="s">
        <v>3676</v>
      </c>
      <c r="E1179" t="s">
        <v>1335</v>
      </c>
      <c r="F1179" t="s">
        <v>3672</v>
      </c>
      <c r="G1179" s="98" t="s">
        <v>14</v>
      </c>
      <c r="H1179" s="98" t="s">
        <v>14</v>
      </c>
      <c r="I1179" s="98" t="s">
        <v>14</v>
      </c>
    </row>
    <row r="1180" spans="1:9" x14ac:dyDescent="0.3">
      <c r="A1180" t="s">
        <v>3677</v>
      </c>
      <c r="B1180" t="s">
        <v>3585</v>
      </c>
      <c r="C1180">
        <v>1</v>
      </c>
      <c r="D1180" t="s">
        <v>3678</v>
      </c>
      <c r="E1180" t="s">
        <v>1335</v>
      </c>
      <c r="F1180" t="s">
        <v>3672</v>
      </c>
      <c r="G1180" s="98" t="s">
        <v>14</v>
      </c>
      <c r="H1180" s="98" t="s">
        <v>14</v>
      </c>
      <c r="I1180" s="98" t="s">
        <v>14</v>
      </c>
    </row>
    <row r="1181" spans="1:9" x14ac:dyDescent="0.3">
      <c r="A1181" t="s">
        <v>3679</v>
      </c>
      <c r="B1181" t="s">
        <v>3585</v>
      </c>
      <c r="C1181">
        <v>1</v>
      </c>
      <c r="D1181" t="s">
        <v>3680</v>
      </c>
      <c r="E1181" t="s">
        <v>1335</v>
      </c>
      <c r="F1181" t="s">
        <v>3672</v>
      </c>
      <c r="G1181" s="98" t="s">
        <v>14</v>
      </c>
      <c r="H1181" s="98" t="s">
        <v>14</v>
      </c>
      <c r="I1181" s="98" t="s">
        <v>14</v>
      </c>
    </row>
    <row r="1182" spans="1:9" x14ac:dyDescent="0.3">
      <c r="A1182" t="s">
        <v>3681</v>
      </c>
      <c r="B1182" t="s">
        <v>3585</v>
      </c>
      <c r="C1182">
        <v>1</v>
      </c>
      <c r="D1182" t="s">
        <v>3682</v>
      </c>
      <c r="E1182" t="s">
        <v>1335</v>
      </c>
      <c r="F1182" t="s">
        <v>3672</v>
      </c>
      <c r="G1182" s="98" t="s">
        <v>14</v>
      </c>
      <c r="H1182" s="98" t="s">
        <v>14</v>
      </c>
      <c r="I1182" s="98" t="s">
        <v>14</v>
      </c>
    </row>
    <row r="1183" spans="1:9" x14ac:dyDescent="0.3">
      <c r="A1183" t="s">
        <v>3683</v>
      </c>
      <c r="B1183" t="s">
        <v>3585</v>
      </c>
      <c r="C1183">
        <v>1</v>
      </c>
      <c r="D1183" t="s">
        <v>3684</v>
      </c>
      <c r="E1183" t="s">
        <v>1335</v>
      </c>
      <c r="F1183" t="s">
        <v>3672</v>
      </c>
      <c r="G1183" s="98" t="s">
        <v>14</v>
      </c>
      <c r="H1183" s="98" t="s">
        <v>14</v>
      </c>
      <c r="I1183" s="98" t="s">
        <v>14</v>
      </c>
    </row>
    <row r="1184" spans="1:9" x14ac:dyDescent="0.3">
      <c r="A1184" t="s">
        <v>3685</v>
      </c>
      <c r="B1184" t="s">
        <v>3585</v>
      </c>
      <c r="C1184">
        <v>1</v>
      </c>
      <c r="D1184" t="s">
        <v>3686</v>
      </c>
      <c r="E1184" t="s">
        <v>1335</v>
      </c>
      <c r="F1184" t="s">
        <v>3672</v>
      </c>
      <c r="G1184" s="98" t="s">
        <v>14</v>
      </c>
      <c r="H1184" s="98" t="s">
        <v>14</v>
      </c>
      <c r="I1184" s="98" t="s">
        <v>14</v>
      </c>
    </row>
    <row r="1185" spans="1:9" x14ac:dyDescent="0.3">
      <c r="A1185" t="s">
        <v>3687</v>
      </c>
      <c r="B1185" t="s">
        <v>3585</v>
      </c>
      <c r="C1185">
        <v>1</v>
      </c>
      <c r="D1185" t="s">
        <v>3688</v>
      </c>
      <c r="E1185" t="s">
        <v>1335</v>
      </c>
      <c r="F1185" t="s">
        <v>3672</v>
      </c>
      <c r="G1185" s="98" t="s">
        <v>14</v>
      </c>
      <c r="H1185" s="98" t="s">
        <v>14</v>
      </c>
      <c r="I1185" s="98" t="s">
        <v>14</v>
      </c>
    </row>
    <row r="1186" spans="1:9" x14ac:dyDescent="0.3">
      <c r="A1186" t="s">
        <v>3689</v>
      </c>
      <c r="B1186" t="s">
        <v>3585</v>
      </c>
      <c r="C1186">
        <v>1</v>
      </c>
      <c r="D1186" t="s">
        <v>3690</v>
      </c>
      <c r="E1186" t="s">
        <v>1335</v>
      </c>
      <c r="F1186" t="s">
        <v>3672</v>
      </c>
      <c r="G1186" s="98" t="s">
        <v>14</v>
      </c>
      <c r="H1186" s="98" t="s">
        <v>14</v>
      </c>
      <c r="I1186" s="98" t="s">
        <v>14</v>
      </c>
    </row>
    <row r="1187" spans="1:9" x14ac:dyDescent="0.3">
      <c r="A1187" t="s">
        <v>3691</v>
      </c>
      <c r="B1187" t="s">
        <v>3585</v>
      </c>
      <c r="C1187">
        <v>1</v>
      </c>
      <c r="D1187" t="s">
        <v>3692</v>
      </c>
      <c r="E1187" t="s">
        <v>1335</v>
      </c>
      <c r="F1187" t="s">
        <v>3693</v>
      </c>
      <c r="G1187" s="98" t="s">
        <v>14</v>
      </c>
      <c r="H1187" s="98" t="s">
        <v>14</v>
      </c>
      <c r="I1187" s="98" t="s">
        <v>14</v>
      </c>
    </row>
    <row r="1188" spans="1:9" x14ac:dyDescent="0.3">
      <c r="A1188" t="s">
        <v>3694</v>
      </c>
      <c r="B1188" t="s">
        <v>3585</v>
      </c>
      <c r="C1188">
        <v>1</v>
      </c>
      <c r="D1188" t="s">
        <v>3695</v>
      </c>
      <c r="E1188" t="s">
        <v>1335</v>
      </c>
      <c r="F1188" t="s">
        <v>3693</v>
      </c>
      <c r="G1188" s="98" t="s">
        <v>14</v>
      </c>
      <c r="H1188" s="98" t="s">
        <v>14</v>
      </c>
      <c r="I1188" s="98" t="s">
        <v>14</v>
      </c>
    </row>
    <row r="1189" spans="1:9" x14ac:dyDescent="0.3">
      <c r="A1189" t="s">
        <v>3696</v>
      </c>
      <c r="B1189" t="s">
        <v>3585</v>
      </c>
      <c r="C1189">
        <v>1</v>
      </c>
      <c r="D1189" t="s">
        <v>3697</v>
      </c>
      <c r="E1189" t="s">
        <v>1335</v>
      </c>
      <c r="F1189" t="s">
        <v>3693</v>
      </c>
      <c r="G1189" s="98" t="s">
        <v>14</v>
      </c>
      <c r="H1189" s="98" t="s">
        <v>14</v>
      </c>
      <c r="I1189" s="98" t="s">
        <v>14</v>
      </c>
    </row>
    <row r="1190" spans="1:9" x14ac:dyDescent="0.3">
      <c r="A1190" t="s">
        <v>3698</v>
      </c>
      <c r="B1190" t="s">
        <v>3585</v>
      </c>
      <c r="C1190">
        <v>1</v>
      </c>
      <c r="D1190" t="s">
        <v>3699</v>
      </c>
      <c r="E1190" t="s">
        <v>1335</v>
      </c>
      <c r="F1190" t="s">
        <v>3693</v>
      </c>
      <c r="G1190" s="98" t="s">
        <v>14</v>
      </c>
      <c r="H1190" s="98" t="s">
        <v>14</v>
      </c>
      <c r="I1190" s="98" t="s">
        <v>14</v>
      </c>
    </row>
    <row r="1191" spans="1:9" x14ac:dyDescent="0.3">
      <c r="A1191" t="s">
        <v>3700</v>
      </c>
      <c r="B1191" t="s">
        <v>3585</v>
      </c>
      <c r="C1191">
        <v>1</v>
      </c>
      <c r="D1191" t="s">
        <v>3701</v>
      </c>
      <c r="E1191" t="s">
        <v>1335</v>
      </c>
      <c r="F1191" t="s">
        <v>3693</v>
      </c>
      <c r="G1191" s="98" t="s">
        <v>14</v>
      </c>
      <c r="H1191" s="98" t="s">
        <v>14</v>
      </c>
      <c r="I1191" s="98" t="s">
        <v>14</v>
      </c>
    </row>
    <row r="1192" spans="1:9" x14ac:dyDescent="0.3">
      <c r="A1192" t="s">
        <v>3702</v>
      </c>
      <c r="B1192" t="s">
        <v>3585</v>
      </c>
      <c r="C1192">
        <v>1</v>
      </c>
      <c r="D1192" t="s">
        <v>3703</v>
      </c>
      <c r="E1192" t="s">
        <v>1335</v>
      </c>
      <c r="F1192" t="s">
        <v>3693</v>
      </c>
      <c r="G1192" s="98" t="s">
        <v>14</v>
      </c>
      <c r="H1192" s="98" t="s">
        <v>14</v>
      </c>
      <c r="I1192" s="98" t="s">
        <v>14</v>
      </c>
    </row>
    <row r="1193" spans="1:9" x14ac:dyDescent="0.3">
      <c r="A1193" t="s">
        <v>3704</v>
      </c>
      <c r="B1193" t="s">
        <v>3585</v>
      </c>
      <c r="C1193">
        <v>1</v>
      </c>
      <c r="D1193" t="s">
        <v>3705</v>
      </c>
      <c r="E1193" t="s">
        <v>1335</v>
      </c>
      <c r="F1193" t="s">
        <v>3693</v>
      </c>
      <c r="G1193" s="98" t="s">
        <v>14</v>
      </c>
      <c r="H1193" s="98" t="s">
        <v>14</v>
      </c>
      <c r="I1193" s="98" t="s">
        <v>14</v>
      </c>
    </row>
    <row r="1194" spans="1:9" x14ac:dyDescent="0.3">
      <c r="A1194" t="s">
        <v>3706</v>
      </c>
      <c r="B1194" t="s">
        <v>3585</v>
      </c>
      <c r="C1194">
        <v>1</v>
      </c>
      <c r="D1194" t="s">
        <v>3707</v>
      </c>
      <c r="E1194" t="s">
        <v>1335</v>
      </c>
      <c r="F1194" t="s">
        <v>3693</v>
      </c>
      <c r="G1194" s="98" t="s">
        <v>14</v>
      </c>
      <c r="H1194" s="98" t="s">
        <v>14</v>
      </c>
      <c r="I1194" s="98" t="s">
        <v>14</v>
      </c>
    </row>
    <row r="1195" spans="1:9" x14ac:dyDescent="0.3">
      <c r="A1195" t="s">
        <v>3708</v>
      </c>
      <c r="B1195" t="s">
        <v>3585</v>
      </c>
      <c r="C1195">
        <v>1</v>
      </c>
      <c r="D1195" t="s">
        <v>3709</v>
      </c>
      <c r="E1195" t="s">
        <v>1335</v>
      </c>
      <c r="F1195" t="s">
        <v>3693</v>
      </c>
      <c r="G1195" s="98" t="s">
        <v>14</v>
      </c>
      <c r="H1195" s="98" t="s">
        <v>14</v>
      </c>
      <c r="I1195" s="98" t="s">
        <v>14</v>
      </c>
    </row>
    <row r="1196" spans="1:9" x14ac:dyDescent="0.3">
      <c r="A1196" t="s">
        <v>3710</v>
      </c>
      <c r="B1196" t="s">
        <v>3585</v>
      </c>
      <c r="C1196">
        <v>1</v>
      </c>
      <c r="D1196" t="s">
        <v>3711</v>
      </c>
      <c r="E1196" t="s">
        <v>1335</v>
      </c>
      <c r="F1196" t="s">
        <v>3693</v>
      </c>
      <c r="G1196" s="98" t="s">
        <v>14</v>
      </c>
      <c r="H1196" s="98" t="s">
        <v>14</v>
      </c>
      <c r="I1196" s="98" t="s">
        <v>14</v>
      </c>
    </row>
    <row r="1197" spans="1:9" x14ac:dyDescent="0.3">
      <c r="A1197" t="s">
        <v>3712</v>
      </c>
      <c r="B1197" t="s">
        <v>3585</v>
      </c>
      <c r="C1197">
        <v>1</v>
      </c>
      <c r="D1197" t="s">
        <v>3713</v>
      </c>
      <c r="E1197" t="s">
        <v>1342</v>
      </c>
      <c r="F1197" t="s">
        <v>1343</v>
      </c>
      <c r="G1197" s="98" t="s">
        <v>14</v>
      </c>
      <c r="H1197" s="98" t="s">
        <v>14</v>
      </c>
      <c r="I1197" s="98" t="s">
        <v>14</v>
      </c>
    </row>
    <row r="1198" spans="1:9" x14ac:dyDescent="0.3">
      <c r="A1198" t="s">
        <v>3714</v>
      </c>
      <c r="B1198" t="s">
        <v>3585</v>
      </c>
      <c r="C1198">
        <v>1</v>
      </c>
      <c r="D1198" t="s">
        <v>3715</v>
      </c>
      <c r="E1198" t="s">
        <v>1342</v>
      </c>
      <c r="F1198" t="s">
        <v>1343</v>
      </c>
      <c r="G1198" s="98" t="s">
        <v>14</v>
      </c>
      <c r="H1198" s="98" t="s">
        <v>14</v>
      </c>
      <c r="I1198" s="98" t="s">
        <v>14</v>
      </c>
    </row>
    <row r="1199" spans="1:9" x14ac:dyDescent="0.3">
      <c r="A1199" t="s">
        <v>3716</v>
      </c>
      <c r="B1199" t="s">
        <v>3585</v>
      </c>
      <c r="C1199">
        <v>1</v>
      </c>
      <c r="D1199" t="s">
        <v>3717</v>
      </c>
      <c r="E1199" t="s">
        <v>1342</v>
      </c>
      <c r="F1199" t="s">
        <v>1343</v>
      </c>
      <c r="G1199" s="98" t="s">
        <v>14</v>
      </c>
      <c r="H1199" s="98" t="s">
        <v>14</v>
      </c>
      <c r="I1199" s="98" t="s">
        <v>14</v>
      </c>
    </row>
    <row r="1200" spans="1:9" x14ac:dyDescent="0.3">
      <c r="A1200" t="s">
        <v>3718</v>
      </c>
      <c r="B1200" t="s">
        <v>3585</v>
      </c>
      <c r="C1200">
        <v>1</v>
      </c>
      <c r="D1200" t="s">
        <v>3719</v>
      </c>
      <c r="E1200" t="s">
        <v>1342</v>
      </c>
      <c r="F1200" t="s">
        <v>1343</v>
      </c>
      <c r="G1200" s="98" t="s">
        <v>14</v>
      </c>
      <c r="H1200" s="98" t="s">
        <v>14</v>
      </c>
      <c r="I1200" s="98" t="s">
        <v>14</v>
      </c>
    </row>
    <row r="1201" spans="1:9" x14ac:dyDescent="0.3">
      <c r="A1201" t="s">
        <v>3720</v>
      </c>
      <c r="B1201" t="s">
        <v>3585</v>
      </c>
      <c r="C1201">
        <v>1</v>
      </c>
      <c r="D1201" t="s">
        <v>3721</v>
      </c>
      <c r="E1201" t="s">
        <v>1342</v>
      </c>
      <c r="F1201" t="s">
        <v>1343</v>
      </c>
      <c r="G1201" s="98" t="s">
        <v>14</v>
      </c>
      <c r="H1201" s="98" t="s">
        <v>14</v>
      </c>
      <c r="I1201" s="98" t="s">
        <v>14</v>
      </c>
    </row>
    <row r="1202" spans="1:9" x14ac:dyDescent="0.3">
      <c r="A1202" t="s">
        <v>3722</v>
      </c>
      <c r="B1202" t="s">
        <v>3585</v>
      </c>
      <c r="C1202">
        <v>1</v>
      </c>
      <c r="D1202" t="s">
        <v>3723</v>
      </c>
      <c r="E1202" t="s">
        <v>1342</v>
      </c>
      <c r="F1202" t="s">
        <v>1343</v>
      </c>
      <c r="G1202" s="98" t="s">
        <v>14</v>
      </c>
      <c r="H1202" s="98" t="s">
        <v>14</v>
      </c>
      <c r="I1202" s="98" t="s">
        <v>14</v>
      </c>
    </row>
    <row r="1203" spans="1:9" x14ac:dyDescent="0.3">
      <c r="A1203" t="s">
        <v>3724</v>
      </c>
      <c r="B1203" t="s">
        <v>3585</v>
      </c>
      <c r="C1203">
        <v>1</v>
      </c>
      <c r="D1203" t="s">
        <v>3725</v>
      </c>
      <c r="E1203" t="s">
        <v>1342</v>
      </c>
      <c r="F1203" t="s">
        <v>1343</v>
      </c>
      <c r="G1203" s="98" t="s">
        <v>14</v>
      </c>
      <c r="H1203" s="98" t="s">
        <v>14</v>
      </c>
      <c r="I1203" s="98" t="s">
        <v>14</v>
      </c>
    </row>
    <row r="1204" spans="1:9" x14ac:dyDescent="0.3">
      <c r="A1204" t="s">
        <v>3726</v>
      </c>
      <c r="B1204" t="s">
        <v>3585</v>
      </c>
      <c r="C1204">
        <v>1</v>
      </c>
      <c r="D1204" t="s">
        <v>3727</v>
      </c>
      <c r="E1204" t="s">
        <v>1342</v>
      </c>
      <c r="F1204" t="s">
        <v>1343</v>
      </c>
      <c r="G1204" s="98" t="s">
        <v>14</v>
      </c>
      <c r="H1204" s="98" t="s">
        <v>14</v>
      </c>
      <c r="I1204" s="98" t="s">
        <v>14</v>
      </c>
    </row>
    <row r="1205" spans="1:9" x14ac:dyDescent="0.3">
      <c r="A1205" t="s">
        <v>3728</v>
      </c>
      <c r="B1205" t="s">
        <v>3585</v>
      </c>
      <c r="C1205">
        <v>1</v>
      </c>
      <c r="D1205" t="s">
        <v>3729</v>
      </c>
      <c r="E1205" t="s">
        <v>1342</v>
      </c>
      <c r="F1205" t="s">
        <v>1343</v>
      </c>
      <c r="G1205" s="98" t="s">
        <v>14</v>
      </c>
      <c r="H1205" s="98" t="s">
        <v>14</v>
      </c>
      <c r="I1205" s="98" t="s">
        <v>14</v>
      </c>
    </row>
    <row r="1206" spans="1:9" x14ac:dyDescent="0.3">
      <c r="A1206" t="s">
        <v>3730</v>
      </c>
      <c r="B1206" t="s">
        <v>3585</v>
      </c>
      <c r="C1206">
        <v>1</v>
      </c>
      <c r="D1206" t="s">
        <v>3731</v>
      </c>
      <c r="E1206" t="s">
        <v>1342</v>
      </c>
      <c r="F1206" t="s">
        <v>1343</v>
      </c>
      <c r="G1206" s="98" t="s">
        <v>14</v>
      </c>
      <c r="H1206" s="98" t="s">
        <v>14</v>
      </c>
      <c r="I1206" s="98" t="s">
        <v>14</v>
      </c>
    </row>
    <row r="1207" spans="1:9" x14ac:dyDescent="0.3">
      <c r="A1207" t="s">
        <v>3732</v>
      </c>
      <c r="B1207" t="s">
        <v>1331</v>
      </c>
      <c r="C1207">
        <v>1</v>
      </c>
      <c r="D1207" t="s">
        <v>1946</v>
      </c>
      <c r="E1207" t="s">
        <v>1335</v>
      </c>
      <c r="F1207" t="s">
        <v>1517</v>
      </c>
      <c r="G1207" s="98" t="s">
        <v>14</v>
      </c>
    </row>
    <row r="1208" spans="1:9" x14ac:dyDescent="0.3">
      <c r="A1208" t="s">
        <v>3733</v>
      </c>
      <c r="B1208" t="s">
        <v>3585</v>
      </c>
      <c r="C1208">
        <v>1</v>
      </c>
      <c r="D1208" t="s">
        <v>3734</v>
      </c>
      <c r="E1208" t="s">
        <v>1338</v>
      </c>
      <c r="F1208" t="s">
        <v>3735</v>
      </c>
      <c r="G1208" s="98" t="s">
        <v>14</v>
      </c>
      <c r="H1208" s="98" t="s">
        <v>14</v>
      </c>
      <c r="I1208" s="98" t="s">
        <v>14</v>
      </c>
    </row>
    <row r="1209" spans="1:9" x14ac:dyDescent="0.3">
      <c r="A1209" t="s">
        <v>3736</v>
      </c>
      <c r="B1209" t="s">
        <v>3585</v>
      </c>
      <c r="C1209">
        <v>1</v>
      </c>
      <c r="D1209" t="s">
        <v>3737</v>
      </c>
      <c r="E1209" t="s">
        <v>1335</v>
      </c>
      <c r="F1209" t="s">
        <v>1517</v>
      </c>
      <c r="G1209" s="98" t="s">
        <v>14</v>
      </c>
      <c r="I1209" s="98" t="s">
        <v>14</v>
      </c>
    </row>
    <row r="1210" spans="1:9" x14ac:dyDescent="0.3">
      <c r="A1210" t="s">
        <v>3738</v>
      </c>
      <c r="B1210" t="s">
        <v>3585</v>
      </c>
      <c r="C1210">
        <v>1</v>
      </c>
      <c r="D1210" t="s">
        <v>3739</v>
      </c>
      <c r="E1210" t="s">
        <v>1335</v>
      </c>
      <c r="F1210" t="s">
        <v>1517</v>
      </c>
      <c r="G1210" s="98" t="s">
        <v>14</v>
      </c>
      <c r="I1210" s="98" t="s">
        <v>14</v>
      </c>
    </row>
    <row r="1211" spans="1:9" x14ac:dyDescent="0.3">
      <c r="A1211" t="s">
        <v>3740</v>
      </c>
      <c r="B1211" t="s">
        <v>3585</v>
      </c>
      <c r="C1211">
        <v>1</v>
      </c>
      <c r="D1211" t="s">
        <v>3741</v>
      </c>
      <c r="E1211" t="s">
        <v>1335</v>
      </c>
      <c r="F1211" t="s">
        <v>1517</v>
      </c>
      <c r="G1211" s="98" t="s">
        <v>14</v>
      </c>
      <c r="I1211" s="98" t="s">
        <v>14</v>
      </c>
    </row>
    <row r="1212" spans="1:9" x14ac:dyDescent="0.3">
      <c r="A1212" t="s">
        <v>3742</v>
      </c>
      <c r="B1212" t="s">
        <v>3585</v>
      </c>
      <c r="C1212">
        <v>1</v>
      </c>
      <c r="D1212" t="s">
        <v>3743</v>
      </c>
      <c r="E1212" t="s">
        <v>1335</v>
      </c>
      <c r="F1212" t="s">
        <v>1517</v>
      </c>
      <c r="G1212" s="98" t="s">
        <v>14</v>
      </c>
      <c r="I1212" s="98" t="s">
        <v>14</v>
      </c>
    </row>
    <row r="1213" spans="1:9" x14ac:dyDescent="0.3">
      <c r="A1213" t="s">
        <v>3744</v>
      </c>
      <c r="B1213" t="s">
        <v>3585</v>
      </c>
      <c r="C1213">
        <v>1</v>
      </c>
      <c r="D1213" t="s">
        <v>3745</v>
      </c>
      <c r="E1213" t="s">
        <v>1335</v>
      </c>
      <c r="F1213" t="s">
        <v>1517</v>
      </c>
      <c r="G1213" s="98" t="s">
        <v>14</v>
      </c>
      <c r="I1213" s="98" t="s">
        <v>14</v>
      </c>
    </row>
    <row r="1214" spans="1:9" x14ac:dyDescent="0.3">
      <c r="A1214" t="s">
        <v>3746</v>
      </c>
      <c r="B1214" t="s">
        <v>3585</v>
      </c>
      <c r="C1214">
        <v>1</v>
      </c>
      <c r="D1214" t="s">
        <v>3747</v>
      </c>
      <c r="E1214" t="s">
        <v>1335</v>
      </c>
      <c r="F1214" t="s">
        <v>1517</v>
      </c>
      <c r="G1214" s="98" t="s">
        <v>14</v>
      </c>
      <c r="I1214" s="98" t="s">
        <v>14</v>
      </c>
    </row>
    <row r="1215" spans="1:9" x14ac:dyDescent="0.3">
      <c r="A1215" t="s">
        <v>3748</v>
      </c>
      <c r="B1215" t="s">
        <v>3585</v>
      </c>
      <c r="C1215">
        <v>1</v>
      </c>
      <c r="D1215" t="s">
        <v>3749</v>
      </c>
      <c r="E1215" t="s">
        <v>1335</v>
      </c>
      <c r="F1215" t="s">
        <v>1517</v>
      </c>
      <c r="G1215" s="98" t="s">
        <v>14</v>
      </c>
      <c r="I1215" s="98" t="s">
        <v>14</v>
      </c>
    </row>
    <row r="1216" spans="1:9" x14ac:dyDescent="0.3">
      <c r="A1216" t="s">
        <v>3750</v>
      </c>
      <c r="B1216" t="s">
        <v>3585</v>
      </c>
      <c r="C1216">
        <v>1</v>
      </c>
      <c r="D1216" t="s">
        <v>3751</v>
      </c>
      <c r="E1216" t="s">
        <v>1335</v>
      </c>
      <c r="F1216" t="s">
        <v>1517</v>
      </c>
      <c r="G1216" s="98" t="s">
        <v>14</v>
      </c>
      <c r="I1216" s="98" t="s">
        <v>14</v>
      </c>
    </row>
    <row r="1217" spans="1:9" x14ac:dyDescent="0.3">
      <c r="A1217" t="s">
        <v>3752</v>
      </c>
      <c r="B1217" t="s">
        <v>3585</v>
      </c>
      <c r="C1217">
        <v>1</v>
      </c>
      <c r="D1217" t="s">
        <v>3753</v>
      </c>
      <c r="E1217" t="s">
        <v>1335</v>
      </c>
      <c r="F1217" t="s">
        <v>1517</v>
      </c>
      <c r="G1217" s="98" t="s">
        <v>14</v>
      </c>
      <c r="I1217" s="98" t="s">
        <v>14</v>
      </c>
    </row>
    <row r="1218" spans="1:9" x14ac:dyDescent="0.3">
      <c r="A1218" t="s">
        <v>3754</v>
      </c>
      <c r="B1218" t="s">
        <v>3585</v>
      </c>
      <c r="C1218">
        <v>1</v>
      </c>
      <c r="D1218" t="s">
        <v>3755</v>
      </c>
      <c r="E1218" t="s">
        <v>1335</v>
      </c>
      <c r="F1218" t="s">
        <v>1517</v>
      </c>
      <c r="G1218" s="98" t="s">
        <v>14</v>
      </c>
      <c r="I1218" s="98" t="s">
        <v>14</v>
      </c>
    </row>
    <row r="1219" spans="1:9" x14ac:dyDescent="0.3">
      <c r="A1219" t="s">
        <v>3756</v>
      </c>
      <c r="B1219" t="s">
        <v>3585</v>
      </c>
      <c r="C1219">
        <v>1</v>
      </c>
      <c r="D1219" t="s">
        <v>3757</v>
      </c>
      <c r="E1219" t="s">
        <v>1335</v>
      </c>
      <c r="F1219" t="s">
        <v>1517</v>
      </c>
      <c r="G1219" s="98" t="s">
        <v>14</v>
      </c>
      <c r="I1219" s="98" t="s">
        <v>14</v>
      </c>
    </row>
    <row r="1220" spans="1:9" x14ac:dyDescent="0.3">
      <c r="A1220" t="s">
        <v>3758</v>
      </c>
      <c r="B1220" t="s">
        <v>3585</v>
      </c>
      <c r="C1220">
        <v>1</v>
      </c>
      <c r="D1220" t="s">
        <v>3759</v>
      </c>
      <c r="E1220" t="s">
        <v>1335</v>
      </c>
      <c r="F1220" t="s">
        <v>1517</v>
      </c>
      <c r="G1220" s="98" t="s">
        <v>14</v>
      </c>
      <c r="I1220" s="98" t="s">
        <v>14</v>
      </c>
    </row>
    <row r="1221" spans="1:9" x14ac:dyDescent="0.3">
      <c r="A1221" t="s">
        <v>3760</v>
      </c>
      <c r="B1221" t="s">
        <v>3585</v>
      </c>
      <c r="C1221">
        <v>1</v>
      </c>
      <c r="D1221" t="s">
        <v>3761</v>
      </c>
      <c r="E1221" t="s">
        <v>1335</v>
      </c>
      <c r="F1221" t="s">
        <v>1517</v>
      </c>
      <c r="G1221" s="98" t="s">
        <v>14</v>
      </c>
      <c r="I1221" s="98" t="s">
        <v>14</v>
      </c>
    </row>
    <row r="1222" spans="1:9" x14ac:dyDescent="0.3">
      <c r="A1222" t="s">
        <v>3762</v>
      </c>
      <c r="B1222" t="s">
        <v>3585</v>
      </c>
      <c r="C1222">
        <v>1</v>
      </c>
      <c r="D1222" t="s">
        <v>3763</v>
      </c>
      <c r="E1222" t="s">
        <v>1335</v>
      </c>
      <c r="F1222" t="s">
        <v>1517</v>
      </c>
      <c r="G1222" s="98" t="s">
        <v>14</v>
      </c>
      <c r="I1222" s="98" t="s">
        <v>14</v>
      </c>
    </row>
    <row r="1223" spans="1:9" x14ac:dyDescent="0.3">
      <c r="A1223" t="s">
        <v>3764</v>
      </c>
      <c r="B1223" t="s">
        <v>3585</v>
      </c>
      <c r="C1223">
        <v>1</v>
      </c>
      <c r="D1223" t="s">
        <v>3765</v>
      </c>
      <c r="E1223" t="s">
        <v>1335</v>
      </c>
      <c r="F1223" t="s">
        <v>1517</v>
      </c>
      <c r="G1223" s="98" t="s">
        <v>14</v>
      </c>
      <c r="I1223" s="98" t="s">
        <v>14</v>
      </c>
    </row>
    <row r="1224" spans="1:9" x14ac:dyDescent="0.3">
      <c r="A1224" t="s">
        <v>3766</v>
      </c>
      <c r="B1224" t="s">
        <v>3585</v>
      </c>
      <c r="C1224">
        <v>1</v>
      </c>
      <c r="D1224" t="s">
        <v>3767</v>
      </c>
      <c r="E1224" t="s">
        <v>1342</v>
      </c>
      <c r="F1224" t="s">
        <v>1343</v>
      </c>
      <c r="G1224" s="98" t="s">
        <v>14</v>
      </c>
      <c r="H1224" s="98" t="s">
        <v>14</v>
      </c>
      <c r="I1224" s="98" t="s">
        <v>14</v>
      </c>
    </row>
    <row r="1225" spans="1:9" x14ac:dyDescent="0.3">
      <c r="A1225" t="s">
        <v>3768</v>
      </c>
      <c r="B1225" t="s">
        <v>3585</v>
      </c>
      <c r="C1225">
        <v>1</v>
      </c>
      <c r="D1225" t="s">
        <v>3769</v>
      </c>
      <c r="E1225" t="s">
        <v>1342</v>
      </c>
      <c r="F1225" t="s">
        <v>1343</v>
      </c>
      <c r="G1225" s="98" t="s">
        <v>14</v>
      </c>
      <c r="H1225" s="98" t="s">
        <v>14</v>
      </c>
      <c r="I1225" s="98" t="s">
        <v>14</v>
      </c>
    </row>
    <row r="1226" spans="1:9" x14ac:dyDescent="0.3">
      <c r="A1226" t="s">
        <v>3770</v>
      </c>
      <c r="B1226" t="s">
        <v>3585</v>
      </c>
      <c r="C1226">
        <v>1</v>
      </c>
      <c r="D1226" t="s">
        <v>3771</v>
      </c>
      <c r="E1226" t="s">
        <v>1342</v>
      </c>
      <c r="F1226" t="s">
        <v>1343</v>
      </c>
      <c r="G1226" s="98" t="s">
        <v>14</v>
      </c>
      <c r="H1226" s="98" t="s">
        <v>14</v>
      </c>
      <c r="I1226" s="98" t="s">
        <v>14</v>
      </c>
    </row>
    <row r="1227" spans="1:9" x14ac:dyDescent="0.3">
      <c r="A1227" t="s">
        <v>3772</v>
      </c>
      <c r="B1227" t="s">
        <v>3585</v>
      </c>
      <c r="C1227">
        <v>1</v>
      </c>
      <c r="D1227" t="s">
        <v>3773</v>
      </c>
      <c r="E1227" t="s">
        <v>1342</v>
      </c>
      <c r="F1227" t="s">
        <v>1343</v>
      </c>
      <c r="G1227" s="98" t="s">
        <v>14</v>
      </c>
      <c r="H1227" s="98" t="s">
        <v>14</v>
      </c>
      <c r="I1227" s="98" t="s">
        <v>14</v>
      </c>
    </row>
    <row r="1228" spans="1:9" x14ac:dyDescent="0.3">
      <c r="A1228" t="s">
        <v>3774</v>
      </c>
      <c r="B1228" t="s">
        <v>3585</v>
      </c>
      <c r="C1228">
        <v>1</v>
      </c>
      <c r="D1228" t="s">
        <v>3775</v>
      </c>
      <c r="E1228" t="s">
        <v>1342</v>
      </c>
      <c r="F1228" t="s">
        <v>1343</v>
      </c>
      <c r="G1228" s="98" t="s">
        <v>14</v>
      </c>
      <c r="H1228" s="98" t="s">
        <v>14</v>
      </c>
      <c r="I1228" s="98" t="s">
        <v>14</v>
      </c>
    </row>
    <row r="1229" spans="1:9" x14ac:dyDescent="0.3">
      <c r="A1229" t="s">
        <v>3776</v>
      </c>
      <c r="B1229" t="s">
        <v>3585</v>
      </c>
      <c r="C1229">
        <v>1</v>
      </c>
      <c r="D1229" t="s">
        <v>3777</v>
      </c>
      <c r="E1229" t="s">
        <v>1342</v>
      </c>
      <c r="F1229" t="s">
        <v>1343</v>
      </c>
      <c r="G1229" s="98" t="s">
        <v>14</v>
      </c>
      <c r="H1229" s="98" t="s">
        <v>14</v>
      </c>
      <c r="I1229" s="98" t="s">
        <v>14</v>
      </c>
    </row>
    <row r="1230" spans="1:9" x14ac:dyDescent="0.3">
      <c r="A1230" t="s">
        <v>3778</v>
      </c>
      <c r="B1230" t="s">
        <v>3585</v>
      </c>
      <c r="C1230">
        <v>1</v>
      </c>
      <c r="D1230" t="s">
        <v>3779</v>
      </c>
      <c r="E1230" t="s">
        <v>1342</v>
      </c>
      <c r="F1230" t="s">
        <v>1343</v>
      </c>
      <c r="G1230" s="98" t="s">
        <v>14</v>
      </c>
      <c r="H1230" s="98" t="s">
        <v>14</v>
      </c>
      <c r="I1230" s="98" t="s">
        <v>14</v>
      </c>
    </row>
    <row r="1231" spans="1:9" x14ac:dyDescent="0.3">
      <c r="A1231" t="s">
        <v>3780</v>
      </c>
      <c r="B1231" t="s">
        <v>3585</v>
      </c>
      <c r="C1231">
        <v>1</v>
      </c>
      <c r="D1231" t="s">
        <v>3781</v>
      </c>
      <c r="E1231" t="s">
        <v>1342</v>
      </c>
      <c r="F1231" t="s">
        <v>1343</v>
      </c>
      <c r="G1231" s="98" t="s">
        <v>14</v>
      </c>
      <c r="H1231" s="98" t="s">
        <v>14</v>
      </c>
      <c r="I1231" s="98" t="s">
        <v>14</v>
      </c>
    </row>
    <row r="1232" spans="1:9" x14ac:dyDescent="0.3">
      <c r="A1232" t="s">
        <v>3782</v>
      </c>
      <c r="B1232" t="s">
        <v>3585</v>
      </c>
      <c r="C1232">
        <v>1</v>
      </c>
      <c r="D1232" t="s">
        <v>3783</v>
      </c>
      <c r="E1232" t="s">
        <v>1342</v>
      </c>
      <c r="F1232" t="s">
        <v>1343</v>
      </c>
      <c r="G1232" s="98" t="s">
        <v>14</v>
      </c>
      <c r="H1232" s="98" t="s">
        <v>14</v>
      </c>
      <c r="I1232" s="98" t="s">
        <v>14</v>
      </c>
    </row>
    <row r="1233" spans="1:9" x14ac:dyDescent="0.3">
      <c r="A1233" t="s">
        <v>3784</v>
      </c>
      <c r="B1233" t="s">
        <v>3585</v>
      </c>
      <c r="C1233">
        <v>1</v>
      </c>
      <c r="D1233" t="s">
        <v>3785</v>
      </c>
      <c r="E1233" t="s">
        <v>1342</v>
      </c>
      <c r="F1233" t="s">
        <v>1343</v>
      </c>
      <c r="G1233" s="98" t="s">
        <v>14</v>
      </c>
      <c r="H1233" s="98" t="s">
        <v>14</v>
      </c>
      <c r="I1233" s="98" t="s">
        <v>14</v>
      </c>
    </row>
    <row r="1234" spans="1:9" x14ac:dyDescent="0.3">
      <c r="A1234" t="s">
        <v>3786</v>
      </c>
      <c r="B1234" t="s">
        <v>3585</v>
      </c>
      <c r="C1234">
        <v>1</v>
      </c>
      <c r="D1234" t="s">
        <v>3787</v>
      </c>
      <c r="E1234" t="s">
        <v>1342</v>
      </c>
      <c r="F1234" t="s">
        <v>1343</v>
      </c>
      <c r="G1234" s="98" t="s">
        <v>14</v>
      </c>
      <c r="H1234" s="98" t="s">
        <v>14</v>
      </c>
      <c r="I1234" s="98" t="s">
        <v>14</v>
      </c>
    </row>
    <row r="1235" spans="1:9" x14ac:dyDescent="0.3">
      <c r="A1235" t="s">
        <v>3788</v>
      </c>
      <c r="B1235" t="s">
        <v>3585</v>
      </c>
      <c r="C1235">
        <v>1</v>
      </c>
      <c r="D1235" t="s">
        <v>3789</v>
      </c>
      <c r="E1235" t="s">
        <v>1342</v>
      </c>
      <c r="F1235" t="s">
        <v>1343</v>
      </c>
      <c r="G1235" s="98" t="s">
        <v>14</v>
      </c>
      <c r="H1235" s="98" t="s">
        <v>14</v>
      </c>
      <c r="I1235" s="98" t="s">
        <v>14</v>
      </c>
    </row>
    <row r="1236" spans="1:9" x14ac:dyDescent="0.3">
      <c r="A1236" t="s">
        <v>3790</v>
      </c>
      <c r="B1236" t="s">
        <v>3585</v>
      </c>
      <c r="C1236">
        <v>1</v>
      </c>
      <c r="D1236" t="s">
        <v>3791</v>
      </c>
      <c r="E1236" t="s">
        <v>1342</v>
      </c>
      <c r="F1236" t="s">
        <v>1343</v>
      </c>
      <c r="G1236" s="98" t="s">
        <v>14</v>
      </c>
      <c r="H1236" s="98" t="s">
        <v>14</v>
      </c>
      <c r="I1236" s="98" t="s">
        <v>14</v>
      </c>
    </row>
    <row r="1237" spans="1:9" x14ac:dyDescent="0.3">
      <c r="A1237" t="s">
        <v>3792</v>
      </c>
      <c r="B1237" t="s">
        <v>3585</v>
      </c>
      <c r="C1237">
        <v>1</v>
      </c>
      <c r="D1237" t="s">
        <v>3626</v>
      </c>
      <c r="E1237" t="s">
        <v>1342</v>
      </c>
      <c r="F1237" t="s">
        <v>1343</v>
      </c>
      <c r="G1237" s="98" t="s">
        <v>14</v>
      </c>
      <c r="H1237" s="98" t="s">
        <v>14</v>
      </c>
      <c r="I1237" s="98" t="s">
        <v>14</v>
      </c>
    </row>
    <row r="1238" spans="1:9" x14ac:dyDescent="0.3">
      <c r="A1238" t="s">
        <v>3793</v>
      </c>
      <c r="B1238" t="s">
        <v>3585</v>
      </c>
      <c r="C1238">
        <v>1</v>
      </c>
      <c r="D1238" t="s">
        <v>3794</v>
      </c>
      <c r="E1238" t="s">
        <v>1342</v>
      </c>
      <c r="F1238" t="s">
        <v>1343</v>
      </c>
      <c r="G1238" s="98" t="s">
        <v>14</v>
      </c>
      <c r="H1238" s="98" t="s">
        <v>14</v>
      </c>
      <c r="I1238" s="98" t="s">
        <v>14</v>
      </c>
    </row>
    <row r="1239" spans="1:9" x14ac:dyDescent="0.3">
      <c r="A1239" t="s">
        <v>3795</v>
      </c>
      <c r="B1239" t="s">
        <v>3585</v>
      </c>
      <c r="C1239">
        <v>1</v>
      </c>
      <c r="D1239" t="s">
        <v>3796</v>
      </c>
      <c r="E1239" t="s">
        <v>1342</v>
      </c>
      <c r="F1239" t="s">
        <v>1343</v>
      </c>
      <c r="G1239" s="98" t="s">
        <v>14</v>
      </c>
      <c r="H1239" s="98" t="s">
        <v>14</v>
      </c>
      <c r="I1239" s="98" t="s">
        <v>14</v>
      </c>
    </row>
    <row r="1240" spans="1:9" x14ac:dyDescent="0.3">
      <c r="A1240" t="s">
        <v>3797</v>
      </c>
      <c r="B1240" t="s">
        <v>3585</v>
      </c>
      <c r="C1240">
        <v>1</v>
      </c>
      <c r="D1240" t="s">
        <v>3798</v>
      </c>
      <c r="E1240" t="s">
        <v>1342</v>
      </c>
      <c r="F1240" t="s">
        <v>1343</v>
      </c>
      <c r="G1240" s="98" t="s">
        <v>14</v>
      </c>
      <c r="H1240" s="98" t="s">
        <v>14</v>
      </c>
      <c r="I1240" s="98" t="s">
        <v>14</v>
      </c>
    </row>
    <row r="1241" spans="1:9" x14ac:dyDescent="0.3">
      <c r="A1241" t="s">
        <v>3799</v>
      </c>
      <c r="B1241" t="s">
        <v>3585</v>
      </c>
      <c r="C1241">
        <v>1</v>
      </c>
      <c r="D1241" t="s">
        <v>3800</v>
      </c>
      <c r="E1241" t="s">
        <v>1342</v>
      </c>
      <c r="F1241" t="s">
        <v>1343</v>
      </c>
      <c r="G1241" s="98" t="s">
        <v>14</v>
      </c>
      <c r="H1241" s="98" t="s">
        <v>14</v>
      </c>
      <c r="I1241" s="98" t="s">
        <v>14</v>
      </c>
    </row>
    <row r="1242" spans="1:9" x14ac:dyDescent="0.3">
      <c r="A1242" t="s">
        <v>3801</v>
      </c>
      <c r="B1242" t="s">
        <v>3585</v>
      </c>
      <c r="C1242">
        <v>1</v>
      </c>
      <c r="D1242" t="s">
        <v>3802</v>
      </c>
      <c r="E1242" t="s">
        <v>1342</v>
      </c>
      <c r="F1242" t="s">
        <v>1343</v>
      </c>
      <c r="G1242" s="98" t="s">
        <v>14</v>
      </c>
      <c r="H1242" s="98" t="s">
        <v>14</v>
      </c>
      <c r="I1242" s="98" t="s">
        <v>14</v>
      </c>
    </row>
    <row r="1243" spans="1:9" x14ac:dyDescent="0.3">
      <c r="A1243" t="s">
        <v>3803</v>
      </c>
      <c r="B1243" t="s">
        <v>3585</v>
      </c>
      <c r="C1243">
        <v>1</v>
      </c>
      <c r="D1243" t="s">
        <v>3804</v>
      </c>
      <c r="E1243" t="s">
        <v>1342</v>
      </c>
      <c r="F1243" t="s">
        <v>1343</v>
      </c>
      <c r="G1243" s="98" t="s">
        <v>14</v>
      </c>
      <c r="H1243" s="98" t="s">
        <v>14</v>
      </c>
      <c r="I1243" s="98" t="s">
        <v>14</v>
      </c>
    </row>
    <row r="1244" spans="1:9" x14ac:dyDescent="0.3">
      <c r="A1244" t="s">
        <v>3805</v>
      </c>
      <c r="B1244" t="s">
        <v>3585</v>
      </c>
      <c r="C1244">
        <v>1</v>
      </c>
      <c r="D1244" t="s">
        <v>3806</v>
      </c>
      <c r="E1244" t="s">
        <v>1342</v>
      </c>
      <c r="F1244" t="s">
        <v>1343</v>
      </c>
      <c r="G1244" s="98" t="s">
        <v>14</v>
      </c>
      <c r="H1244" s="98" t="s">
        <v>14</v>
      </c>
      <c r="I1244" s="98" t="s">
        <v>14</v>
      </c>
    </row>
    <row r="1245" spans="1:9" x14ac:dyDescent="0.3">
      <c r="A1245" t="s">
        <v>3807</v>
      </c>
      <c r="B1245" t="s">
        <v>3585</v>
      </c>
      <c r="C1245">
        <v>1</v>
      </c>
      <c r="D1245" t="s">
        <v>3808</v>
      </c>
      <c r="E1245" t="s">
        <v>1342</v>
      </c>
      <c r="F1245" t="s">
        <v>1343</v>
      </c>
      <c r="G1245" s="98" t="s">
        <v>14</v>
      </c>
      <c r="H1245" s="98" t="s">
        <v>14</v>
      </c>
      <c r="I1245" s="98" t="s">
        <v>14</v>
      </c>
    </row>
    <row r="1246" spans="1:9" x14ac:dyDescent="0.3">
      <c r="A1246" t="s">
        <v>3809</v>
      </c>
      <c r="B1246" t="s">
        <v>3585</v>
      </c>
      <c r="C1246">
        <v>1</v>
      </c>
      <c r="D1246" t="s">
        <v>3810</v>
      </c>
      <c r="E1246" t="s">
        <v>1342</v>
      </c>
      <c r="F1246" t="s">
        <v>1343</v>
      </c>
      <c r="G1246" s="98" t="s">
        <v>14</v>
      </c>
      <c r="H1246" s="98" t="s">
        <v>14</v>
      </c>
      <c r="I1246" s="98" t="s">
        <v>14</v>
      </c>
    </row>
    <row r="1247" spans="1:9" x14ac:dyDescent="0.3">
      <c r="A1247" t="s">
        <v>3811</v>
      </c>
      <c r="B1247" t="s">
        <v>3585</v>
      </c>
      <c r="C1247">
        <v>1</v>
      </c>
      <c r="D1247" t="s">
        <v>3812</v>
      </c>
      <c r="E1247" t="s">
        <v>1342</v>
      </c>
      <c r="F1247" t="s">
        <v>1343</v>
      </c>
      <c r="G1247" s="98" t="s">
        <v>14</v>
      </c>
      <c r="H1247" s="98" t="s">
        <v>14</v>
      </c>
      <c r="I1247" s="98" t="s">
        <v>14</v>
      </c>
    </row>
    <row r="1248" spans="1:9" x14ac:dyDescent="0.3">
      <c r="A1248" t="s">
        <v>3813</v>
      </c>
      <c r="B1248" t="s">
        <v>3585</v>
      </c>
      <c r="C1248">
        <v>1</v>
      </c>
      <c r="D1248" t="s">
        <v>3814</v>
      </c>
      <c r="E1248" t="s">
        <v>1342</v>
      </c>
      <c r="F1248" t="s">
        <v>1343</v>
      </c>
      <c r="G1248" s="98" t="s">
        <v>14</v>
      </c>
      <c r="H1248" s="98" t="s">
        <v>14</v>
      </c>
      <c r="I1248" s="98" t="s">
        <v>14</v>
      </c>
    </row>
    <row r="1249" spans="1:9" x14ac:dyDescent="0.3">
      <c r="A1249" t="s">
        <v>3815</v>
      </c>
      <c r="B1249" t="s">
        <v>3585</v>
      </c>
      <c r="C1249">
        <v>1</v>
      </c>
      <c r="D1249" t="s">
        <v>3816</v>
      </c>
      <c r="E1249" t="s">
        <v>1342</v>
      </c>
      <c r="F1249" t="s">
        <v>1343</v>
      </c>
      <c r="G1249" s="98" t="s">
        <v>14</v>
      </c>
      <c r="H1249" s="98" t="s">
        <v>14</v>
      </c>
      <c r="I1249" s="98" t="s">
        <v>14</v>
      </c>
    </row>
    <row r="1250" spans="1:9" x14ac:dyDescent="0.3">
      <c r="A1250" t="s">
        <v>3817</v>
      </c>
      <c r="B1250" t="s">
        <v>3585</v>
      </c>
      <c r="C1250">
        <v>1</v>
      </c>
      <c r="D1250" t="s">
        <v>3818</v>
      </c>
      <c r="E1250" t="s">
        <v>1342</v>
      </c>
      <c r="F1250" t="s">
        <v>1343</v>
      </c>
      <c r="G1250" s="98" t="s">
        <v>14</v>
      </c>
      <c r="H1250" s="98" t="s">
        <v>14</v>
      </c>
      <c r="I1250" s="98" t="s">
        <v>14</v>
      </c>
    </row>
    <row r="1251" spans="1:9" x14ac:dyDescent="0.3">
      <c r="A1251" t="s">
        <v>3819</v>
      </c>
      <c r="B1251" t="s">
        <v>3585</v>
      </c>
      <c r="C1251">
        <v>1</v>
      </c>
      <c r="D1251" t="s">
        <v>3646</v>
      </c>
      <c r="E1251" t="s">
        <v>1342</v>
      </c>
      <c r="F1251" t="s">
        <v>1343</v>
      </c>
      <c r="G1251" s="98" t="s">
        <v>14</v>
      </c>
      <c r="H1251" s="98" t="s">
        <v>14</v>
      </c>
      <c r="I1251" s="98" t="s">
        <v>14</v>
      </c>
    </row>
    <row r="1252" spans="1:9" x14ac:dyDescent="0.3">
      <c r="A1252" t="s">
        <v>3820</v>
      </c>
      <c r="B1252" t="s">
        <v>3585</v>
      </c>
      <c r="C1252">
        <v>1</v>
      </c>
      <c r="D1252" t="s">
        <v>3821</v>
      </c>
      <c r="E1252" t="s">
        <v>1335</v>
      </c>
      <c r="F1252" t="s">
        <v>3822</v>
      </c>
      <c r="G1252" s="98" t="s">
        <v>14</v>
      </c>
      <c r="H1252" s="98" t="s">
        <v>14</v>
      </c>
      <c r="I1252" s="98" t="s">
        <v>14</v>
      </c>
    </row>
    <row r="1253" spans="1:9" x14ac:dyDescent="0.3">
      <c r="A1253" t="s">
        <v>3823</v>
      </c>
      <c r="B1253" t="s">
        <v>3585</v>
      </c>
      <c r="C1253">
        <v>1</v>
      </c>
      <c r="D1253" t="s">
        <v>3824</v>
      </c>
      <c r="E1253" t="s">
        <v>1335</v>
      </c>
      <c r="F1253" t="s">
        <v>3822</v>
      </c>
      <c r="G1253" s="98" t="s">
        <v>14</v>
      </c>
      <c r="H1253" s="98" t="s">
        <v>14</v>
      </c>
      <c r="I1253" s="98" t="s">
        <v>14</v>
      </c>
    </row>
    <row r="1254" spans="1:9" x14ac:dyDescent="0.3">
      <c r="A1254" t="s">
        <v>3825</v>
      </c>
      <c r="B1254" t="s">
        <v>3585</v>
      </c>
      <c r="C1254">
        <v>1</v>
      </c>
      <c r="D1254" t="s">
        <v>3826</v>
      </c>
      <c r="E1254" t="s">
        <v>1335</v>
      </c>
      <c r="F1254" t="s">
        <v>3822</v>
      </c>
      <c r="G1254" s="98" t="s">
        <v>14</v>
      </c>
      <c r="H1254" s="98" t="s">
        <v>14</v>
      </c>
      <c r="I1254" s="98" t="s">
        <v>14</v>
      </c>
    </row>
    <row r="1255" spans="1:9" x14ac:dyDescent="0.3">
      <c r="A1255" t="s">
        <v>3827</v>
      </c>
      <c r="B1255" t="s">
        <v>3585</v>
      </c>
      <c r="C1255">
        <v>1</v>
      </c>
      <c r="D1255" t="s">
        <v>3828</v>
      </c>
      <c r="E1255" t="s">
        <v>1335</v>
      </c>
      <c r="F1255" t="s">
        <v>3822</v>
      </c>
      <c r="G1255" s="98" t="s">
        <v>14</v>
      </c>
      <c r="H1255" s="98" t="s">
        <v>14</v>
      </c>
      <c r="I1255" s="98" t="s">
        <v>14</v>
      </c>
    </row>
    <row r="1256" spans="1:9" x14ac:dyDescent="0.3">
      <c r="A1256" t="s">
        <v>3829</v>
      </c>
      <c r="B1256" t="s">
        <v>3585</v>
      </c>
      <c r="C1256">
        <v>1</v>
      </c>
      <c r="D1256" t="s">
        <v>3830</v>
      </c>
      <c r="E1256" t="s">
        <v>1335</v>
      </c>
      <c r="F1256" t="s">
        <v>3822</v>
      </c>
      <c r="G1256" s="98" t="s">
        <v>14</v>
      </c>
      <c r="H1256" s="98" t="s">
        <v>14</v>
      </c>
      <c r="I1256" s="98" t="s">
        <v>14</v>
      </c>
    </row>
    <row r="1257" spans="1:9" x14ac:dyDescent="0.3">
      <c r="A1257" t="s">
        <v>3831</v>
      </c>
      <c r="B1257" t="s">
        <v>3585</v>
      </c>
      <c r="C1257">
        <v>1</v>
      </c>
      <c r="D1257" t="s">
        <v>3832</v>
      </c>
      <c r="E1257" t="s">
        <v>1335</v>
      </c>
      <c r="F1257" t="s">
        <v>3822</v>
      </c>
      <c r="G1257" s="98" t="s">
        <v>14</v>
      </c>
      <c r="H1257" s="98" t="s">
        <v>14</v>
      </c>
      <c r="I1257" s="98" t="s">
        <v>14</v>
      </c>
    </row>
    <row r="1258" spans="1:9" x14ac:dyDescent="0.3">
      <c r="A1258" t="s">
        <v>3833</v>
      </c>
      <c r="B1258" t="s">
        <v>3585</v>
      </c>
      <c r="C1258">
        <v>1</v>
      </c>
      <c r="D1258" t="s">
        <v>3834</v>
      </c>
      <c r="E1258" t="s">
        <v>1335</v>
      </c>
      <c r="F1258" t="s">
        <v>3822</v>
      </c>
      <c r="G1258" s="98" t="s">
        <v>14</v>
      </c>
      <c r="H1258" s="98" t="s">
        <v>14</v>
      </c>
      <c r="I1258" s="98" t="s">
        <v>14</v>
      </c>
    </row>
    <row r="1259" spans="1:9" x14ac:dyDescent="0.3">
      <c r="A1259" t="s">
        <v>3835</v>
      </c>
      <c r="B1259" t="s">
        <v>3585</v>
      </c>
      <c r="C1259">
        <v>1</v>
      </c>
      <c r="D1259" t="s">
        <v>3836</v>
      </c>
      <c r="E1259" t="s">
        <v>1335</v>
      </c>
      <c r="F1259" t="s">
        <v>3822</v>
      </c>
      <c r="G1259" s="98" t="s">
        <v>14</v>
      </c>
      <c r="H1259" s="98" t="s">
        <v>14</v>
      </c>
      <c r="I1259" s="98" t="s">
        <v>14</v>
      </c>
    </row>
    <row r="1260" spans="1:9" x14ac:dyDescent="0.3">
      <c r="A1260" t="s">
        <v>3837</v>
      </c>
      <c r="B1260" t="s">
        <v>3585</v>
      </c>
      <c r="C1260">
        <v>1</v>
      </c>
      <c r="D1260" t="s">
        <v>3838</v>
      </c>
      <c r="E1260" t="s">
        <v>1335</v>
      </c>
      <c r="F1260" t="s">
        <v>3822</v>
      </c>
      <c r="G1260" s="98" t="s">
        <v>14</v>
      </c>
      <c r="H1260" s="98" t="s">
        <v>14</v>
      </c>
      <c r="I1260" s="98" t="s">
        <v>14</v>
      </c>
    </row>
    <row r="1261" spans="1:9" x14ac:dyDescent="0.3">
      <c r="A1261" t="s">
        <v>3839</v>
      </c>
      <c r="B1261" t="s">
        <v>3585</v>
      </c>
      <c r="C1261">
        <v>1</v>
      </c>
      <c r="D1261" t="s">
        <v>3840</v>
      </c>
      <c r="E1261" t="s">
        <v>1335</v>
      </c>
      <c r="F1261" t="s">
        <v>3822</v>
      </c>
      <c r="G1261" s="98" t="s">
        <v>14</v>
      </c>
      <c r="H1261" s="98" t="s">
        <v>14</v>
      </c>
      <c r="I1261" s="98" t="s">
        <v>14</v>
      </c>
    </row>
    <row r="1262" spans="1:9" x14ac:dyDescent="0.3">
      <c r="A1262" t="s">
        <v>3841</v>
      </c>
      <c r="B1262" t="s">
        <v>3585</v>
      </c>
      <c r="C1262">
        <v>1</v>
      </c>
      <c r="D1262" t="s">
        <v>3842</v>
      </c>
      <c r="E1262" t="s">
        <v>1335</v>
      </c>
      <c r="F1262" t="s">
        <v>3822</v>
      </c>
      <c r="G1262" s="98" t="s">
        <v>14</v>
      </c>
      <c r="H1262" s="98" t="s">
        <v>14</v>
      </c>
      <c r="I1262" s="98" t="s">
        <v>14</v>
      </c>
    </row>
    <row r="1263" spans="1:9" x14ac:dyDescent="0.3">
      <c r="A1263" t="s">
        <v>3843</v>
      </c>
      <c r="B1263" t="s">
        <v>3585</v>
      </c>
      <c r="C1263">
        <v>1</v>
      </c>
      <c r="D1263" t="s">
        <v>3844</v>
      </c>
      <c r="E1263" t="s">
        <v>1335</v>
      </c>
      <c r="F1263" t="s">
        <v>3822</v>
      </c>
      <c r="G1263" s="98" t="s">
        <v>14</v>
      </c>
      <c r="H1263" s="98" t="s">
        <v>14</v>
      </c>
      <c r="I1263" s="98" t="s">
        <v>14</v>
      </c>
    </row>
    <row r="1264" spans="1:9" x14ac:dyDescent="0.3">
      <c r="A1264" t="s">
        <v>3845</v>
      </c>
      <c r="B1264" t="s">
        <v>3585</v>
      </c>
      <c r="C1264">
        <v>1</v>
      </c>
      <c r="D1264" t="s">
        <v>3846</v>
      </c>
      <c r="E1264" t="s">
        <v>1335</v>
      </c>
      <c r="F1264" t="s">
        <v>3822</v>
      </c>
      <c r="G1264" s="98" t="s">
        <v>14</v>
      </c>
      <c r="H1264" s="98" t="s">
        <v>14</v>
      </c>
      <c r="I1264" s="98" t="s">
        <v>14</v>
      </c>
    </row>
    <row r="1265" spans="1:9" x14ac:dyDescent="0.3">
      <c r="A1265" t="s">
        <v>3847</v>
      </c>
      <c r="B1265" t="s">
        <v>3585</v>
      </c>
      <c r="C1265">
        <v>1</v>
      </c>
      <c r="D1265" t="s">
        <v>3667</v>
      </c>
      <c r="E1265" t="s">
        <v>1335</v>
      </c>
      <c r="F1265" t="s">
        <v>3822</v>
      </c>
      <c r="G1265" s="98" t="s">
        <v>14</v>
      </c>
      <c r="H1265" s="98" t="s">
        <v>14</v>
      </c>
      <c r="I1265" s="98" t="s">
        <v>14</v>
      </c>
    </row>
    <row r="1266" spans="1:9" x14ac:dyDescent="0.3">
      <c r="A1266" t="s">
        <v>3848</v>
      </c>
      <c r="B1266" t="s">
        <v>3585</v>
      </c>
      <c r="C1266">
        <v>1</v>
      </c>
      <c r="D1266" t="s">
        <v>3849</v>
      </c>
      <c r="E1266" t="s">
        <v>1335</v>
      </c>
      <c r="F1266" t="s">
        <v>3672</v>
      </c>
      <c r="G1266" s="98" t="s">
        <v>14</v>
      </c>
      <c r="H1266" s="98" t="s">
        <v>14</v>
      </c>
      <c r="I1266" s="98" t="s">
        <v>14</v>
      </c>
    </row>
    <row r="1267" spans="1:9" x14ac:dyDescent="0.3">
      <c r="A1267" t="s">
        <v>3850</v>
      </c>
      <c r="B1267" t="s">
        <v>3585</v>
      </c>
      <c r="C1267">
        <v>1</v>
      </c>
      <c r="D1267" t="s">
        <v>3851</v>
      </c>
      <c r="E1267" t="s">
        <v>1335</v>
      </c>
      <c r="F1267" t="s">
        <v>3672</v>
      </c>
      <c r="G1267" s="98" t="s">
        <v>14</v>
      </c>
      <c r="H1267" s="98" t="s">
        <v>14</v>
      </c>
      <c r="I1267" s="98" t="s">
        <v>14</v>
      </c>
    </row>
    <row r="1268" spans="1:9" x14ac:dyDescent="0.3">
      <c r="A1268" t="s">
        <v>3852</v>
      </c>
      <c r="B1268" t="s">
        <v>3585</v>
      </c>
      <c r="C1268">
        <v>1</v>
      </c>
      <c r="D1268" t="s">
        <v>3853</v>
      </c>
      <c r="E1268" t="s">
        <v>1335</v>
      </c>
      <c r="F1268" t="s">
        <v>3672</v>
      </c>
      <c r="G1268" s="98" t="s">
        <v>14</v>
      </c>
      <c r="H1268" s="98" t="s">
        <v>14</v>
      </c>
      <c r="I1268" s="98" t="s">
        <v>14</v>
      </c>
    </row>
    <row r="1269" spans="1:9" x14ac:dyDescent="0.3">
      <c r="A1269" t="s">
        <v>3854</v>
      </c>
      <c r="B1269" t="s">
        <v>3585</v>
      </c>
      <c r="C1269">
        <v>1</v>
      </c>
      <c r="D1269" t="s">
        <v>3855</v>
      </c>
      <c r="E1269" t="s">
        <v>1335</v>
      </c>
      <c r="F1269" t="s">
        <v>3672</v>
      </c>
      <c r="G1269" s="98" t="s">
        <v>14</v>
      </c>
      <c r="H1269" s="98" t="s">
        <v>14</v>
      </c>
      <c r="I1269" s="98" t="s">
        <v>14</v>
      </c>
    </row>
    <row r="1270" spans="1:9" x14ac:dyDescent="0.3">
      <c r="A1270" t="s">
        <v>3856</v>
      </c>
      <c r="B1270" t="s">
        <v>3585</v>
      </c>
      <c r="C1270">
        <v>1</v>
      </c>
      <c r="D1270" t="s">
        <v>3857</v>
      </c>
      <c r="E1270" t="s">
        <v>1335</v>
      </c>
      <c r="F1270" t="s">
        <v>3672</v>
      </c>
      <c r="G1270" s="98" t="s">
        <v>14</v>
      </c>
      <c r="H1270" s="98" t="s">
        <v>14</v>
      </c>
      <c r="I1270" s="98" t="s">
        <v>14</v>
      </c>
    </row>
    <row r="1271" spans="1:9" x14ac:dyDescent="0.3">
      <c r="A1271" t="s">
        <v>3858</v>
      </c>
      <c r="B1271" t="s">
        <v>3585</v>
      </c>
      <c r="C1271">
        <v>1</v>
      </c>
      <c r="D1271" t="s">
        <v>3859</v>
      </c>
      <c r="E1271" t="s">
        <v>1335</v>
      </c>
      <c r="F1271" t="s">
        <v>3672</v>
      </c>
      <c r="G1271" s="98" t="s">
        <v>14</v>
      </c>
      <c r="H1271" s="98" t="s">
        <v>14</v>
      </c>
      <c r="I1271" s="98" t="s">
        <v>14</v>
      </c>
    </row>
    <row r="1272" spans="1:9" x14ac:dyDescent="0.3">
      <c r="A1272" t="s">
        <v>3860</v>
      </c>
      <c r="B1272" t="s">
        <v>3585</v>
      </c>
      <c r="C1272">
        <v>1</v>
      </c>
      <c r="D1272" t="s">
        <v>3861</v>
      </c>
      <c r="E1272" t="s">
        <v>1335</v>
      </c>
      <c r="F1272" t="s">
        <v>3672</v>
      </c>
      <c r="G1272" s="98" t="s">
        <v>14</v>
      </c>
      <c r="H1272" s="98" t="s">
        <v>14</v>
      </c>
      <c r="I1272" s="98" t="s">
        <v>14</v>
      </c>
    </row>
    <row r="1273" spans="1:9" x14ac:dyDescent="0.3">
      <c r="A1273" t="s">
        <v>3862</v>
      </c>
      <c r="B1273" t="s">
        <v>3585</v>
      </c>
      <c r="C1273">
        <v>1</v>
      </c>
      <c r="D1273" t="s">
        <v>3863</v>
      </c>
      <c r="E1273" t="s">
        <v>1335</v>
      </c>
      <c r="F1273" t="s">
        <v>3672</v>
      </c>
      <c r="G1273" s="98" t="s">
        <v>14</v>
      </c>
      <c r="H1273" s="98" t="s">
        <v>14</v>
      </c>
      <c r="I1273" s="98" t="s">
        <v>14</v>
      </c>
    </row>
    <row r="1274" spans="1:9" x14ac:dyDescent="0.3">
      <c r="A1274" t="s">
        <v>3864</v>
      </c>
      <c r="B1274" t="s">
        <v>3585</v>
      </c>
      <c r="C1274">
        <v>1</v>
      </c>
      <c r="D1274" t="s">
        <v>3865</v>
      </c>
      <c r="E1274" t="s">
        <v>1335</v>
      </c>
      <c r="F1274" t="s">
        <v>3672</v>
      </c>
      <c r="G1274" s="98" t="s">
        <v>14</v>
      </c>
      <c r="H1274" s="98" t="s">
        <v>14</v>
      </c>
      <c r="I1274" s="98" t="s">
        <v>14</v>
      </c>
    </row>
    <row r="1275" spans="1:9" x14ac:dyDescent="0.3">
      <c r="A1275" t="s">
        <v>3866</v>
      </c>
      <c r="B1275" t="s">
        <v>3585</v>
      </c>
      <c r="C1275">
        <v>1</v>
      </c>
      <c r="D1275" t="s">
        <v>3867</v>
      </c>
      <c r="E1275" t="s">
        <v>1335</v>
      </c>
      <c r="F1275" t="s">
        <v>3672</v>
      </c>
      <c r="G1275" s="98" t="s">
        <v>14</v>
      </c>
      <c r="H1275" s="98" t="s">
        <v>14</v>
      </c>
      <c r="I1275" s="98" t="s">
        <v>14</v>
      </c>
    </row>
    <row r="1276" spans="1:9" x14ac:dyDescent="0.3">
      <c r="A1276" t="s">
        <v>3868</v>
      </c>
      <c r="B1276" t="s">
        <v>3585</v>
      </c>
      <c r="C1276">
        <v>1</v>
      </c>
      <c r="D1276" t="s">
        <v>3869</v>
      </c>
      <c r="E1276" t="s">
        <v>1335</v>
      </c>
      <c r="F1276" t="s">
        <v>3672</v>
      </c>
      <c r="G1276" s="98" t="s">
        <v>14</v>
      </c>
      <c r="H1276" s="98" t="s">
        <v>14</v>
      </c>
      <c r="I1276" s="98" t="s">
        <v>14</v>
      </c>
    </row>
    <row r="1277" spans="1:9" x14ac:dyDescent="0.3">
      <c r="A1277" t="s">
        <v>3870</v>
      </c>
      <c r="B1277" t="s">
        <v>3585</v>
      </c>
      <c r="C1277">
        <v>1</v>
      </c>
      <c r="D1277" t="s">
        <v>3871</v>
      </c>
      <c r="E1277" t="s">
        <v>1335</v>
      </c>
      <c r="F1277" t="s">
        <v>3672</v>
      </c>
      <c r="G1277" s="98" t="s">
        <v>14</v>
      </c>
      <c r="H1277" s="98" t="s">
        <v>14</v>
      </c>
      <c r="I1277" s="98" t="s">
        <v>14</v>
      </c>
    </row>
    <row r="1278" spans="1:9" x14ac:dyDescent="0.3">
      <c r="A1278" t="s">
        <v>3872</v>
      </c>
      <c r="B1278" t="s">
        <v>3585</v>
      </c>
      <c r="C1278">
        <v>1</v>
      </c>
      <c r="D1278" t="s">
        <v>3873</v>
      </c>
      <c r="E1278" t="s">
        <v>1335</v>
      </c>
      <c r="F1278" t="s">
        <v>3672</v>
      </c>
      <c r="G1278" s="98" t="s">
        <v>14</v>
      </c>
      <c r="H1278" s="98" t="s">
        <v>14</v>
      </c>
      <c r="I1278" s="98" t="s">
        <v>14</v>
      </c>
    </row>
    <row r="1279" spans="1:9" x14ac:dyDescent="0.3">
      <c r="A1279" t="s">
        <v>3874</v>
      </c>
      <c r="B1279" t="s">
        <v>3585</v>
      </c>
      <c r="C1279">
        <v>1</v>
      </c>
      <c r="D1279" t="s">
        <v>3688</v>
      </c>
      <c r="E1279" t="s">
        <v>1335</v>
      </c>
      <c r="F1279" t="s">
        <v>3672</v>
      </c>
      <c r="G1279" s="98" t="s">
        <v>14</v>
      </c>
      <c r="H1279" s="98" t="s">
        <v>14</v>
      </c>
      <c r="I1279" s="98" t="s">
        <v>14</v>
      </c>
    </row>
    <row r="1280" spans="1:9" x14ac:dyDescent="0.3">
      <c r="A1280" t="s">
        <v>3875</v>
      </c>
      <c r="B1280" t="s">
        <v>3585</v>
      </c>
      <c r="C1280">
        <v>1</v>
      </c>
      <c r="D1280" t="s">
        <v>3876</v>
      </c>
      <c r="E1280" t="s">
        <v>1335</v>
      </c>
      <c r="F1280" t="s">
        <v>3693</v>
      </c>
      <c r="G1280" s="98" t="s">
        <v>14</v>
      </c>
      <c r="H1280" s="98" t="s">
        <v>14</v>
      </c>
      <c r="I1280" s="98" t="s">
        <v>14</v>
      </c>
    </row>
    <row r="1281" spans="1:9" x14ac:dyDescent="0.3">
      <c r="A1281" t="s">
        <v>3877</v>
      </c>
      <c r="B1281" t="s">
        <v>3585</v>
      </c>
      <c r="C1281">
        <v>1</v>
      </c>
      <c r="D1281" t="s">
        <v>3878</v>
      </c>
      <c r="E1281" t="s">
        <v>1335</v>
      </c>
      <c r="F1281" t="s">
        <v>3693</v>
      </c>
      <c r="G1281" s="98" t="s">
        <v>14</v>
      </c>
      <c r="H1281" s="98" t="s">
        <v>14</v>
      </c>
      <c r="I1281" s="98" t="s">
        <v>14</v>
      </c>
    </row>
    <row r="1282" spans="1:9" x14ac:dyDescent="0.3">
      <c r="A1282" t="s">
        <v>3879</v>
      </c>
      <c r="B1282" t="s">
        <v>3585</v>
      </c>
      <c r="C1282">
        <v>1</v>
      </c>
      <c r="D1282" t="s">
        <v>3880</v>
      </c>
      <c r="E1282" t="s">
        <v>1335</v>
      </c>
      <c r="F1282" t="s">
        <v>3693</v>
      </c>
      <c r="G1282" s="98" t="s">
        <v>14</v>
      </c>
      <c r="H1282" s="98" t="s">
        <v>14</v>
      </c>
      <c r="I1282" s="98" t="s">
        <v>14</v>
      </c>
    </row>
    <row r="1283" spans="1:9" x14ac:dyDescent="0.3">
      <c r="A1283" t="s">
        <v>3881</v>
      </c>
      <c r="B1283" t="s">
        <v>3585</v>
      </c>
      <c r="C1283">
        <v>1</v>
      </c>
      <c r="D1283" t="s">
        <v>3882</v>
      </c>
      <c r="E1283" t="s">
        <v>1335</v>
      </c>
      <c r="F1283" t="s">
        <v>3693</v>
      </c>
      <c r="G1283" s="98" t="s">
        <v>14</v>
      </c>
      <c r="H1283" s="98" t="s">
        <v>14</v>
      </c>
      <c r="I1283" s="98" t="s">
        <v>14</v>
      </c>
    </row>
    <row r="1284" spans="1:9" x14ac:dyDescent="0.3">
      <c r="A1284" t="s">
        <v>3883</v>
      </c>
      <c r="B1284" t="s">
        <v>3585</v>
      </c>
      <c r="C1284">
        <v>1</v>
      </c>
      <c r="D1284" t="s">
        <v>3884</v>
      </c>
      <c r="E1284" t="s">
        <v>1335</v>
      </c>
      <c r="F1284" t="s">
        <v>3693</v>
      </c>
      <c r="G1284" s="98" t="s">
        <v>14</v>
      </c>
      <c r="H1284" s="98" t="s">
        <v>14</v>
      </c>
      <c r="I1284" s="98" t="s">
        <v>14</v>
      </c>
    </row>
    <row r="1285" spans="1:9" x14ac:dyDescent="0.3">
      <c r="A1285" t="s">
        <v>3885</v>
      </c>
      <c r="B1285" t="s">
        <v>3585</v>
      </c>
      <c r="C1285">
        <v>1</v>
      </c>
      <c r="D1285" t="s">
        <v>3886</v>
      </c>
      <c r="E1285" t="s">
        <v>1335</v>
      </c>
      <c r="F1285" t="s">
        <v>3693</v>
      </c>
      <c r="G1285" s="98" t="s">
        <v>14</v>
      </c>
      <c r="H1285" s="98" t="s">
        <v>14</v>
      </c>
      <c r="I1285" s="98" t="s">
        <v>14</v>
      </c>
    </row>
    <row r="1286" spans="1:9" x14ac:dyDescent="0.3">
      <c r="A1286" t="s">
        <v>3887</v>
      </c>
      <c r="B1286" t="s">
        <v>3585</v>
      </c>
      <c r="C1286">
        <v>1</v>
      </c>
      <c r="D1286" t="s">
        <v>3888</v>
      </c>
      <c r="E1286" t="s">
        <v>1335</v>
      </c>
      <c r="F1286" t="s">
        <v>3693</v>
      </c>
      <c r="G1286" s="98" t="s">
        <v>14</v>
      </c>
      <c r="H1286" s="98" t="s">
        <v>14</v>
      </c>
      <c r="I1286" s="98" t="s">
        <v>14</v>
      </c>
    </row>
    <row r="1287" spans="1:9" x14ac:dyDescent="0.3">
      <c r="A1287" t="s">
        <v>3889</v>
      </c>
      <c r="B1287" t="s">
        <v>3585</v>
      </c>
      <c r="C1287">
        <v>1</v>
      </c>
      <c r="D1287" t="s">
        <v>3890</v>
      </c>
      <c r="E1287" t="s">
        <v>1335</v>
      </c>
      <c r="F1287" t="s">
        <v>3693</v>
      </c>
      <c r="G1287" s="98" t="s">
        <v>14</v>
      </c>
      <c r="H1287" s="98" t="s">
        <v>14</v>
      </c>
      <c r="I1287" s="98" t="s">
        <v>14</v>
      </c>
    </row>
    <row r="1288" spans="1:9" x14ac:dyDescent="0.3">
      <c r="A1288" t="s">
        <v>3891</v>
      </c>
      <c r="B1288" t="s">
        <v>3585</v>
      </c>
      <c r="C1288">
        <v>1</v>
      </c>
      <c r="D1288" t="s">
        <v>3892</v>
      </c>
      <c r="E1288" t="s">
        <v>1335</v>
      </c>
      <c r="F1288" t="s">
        <v>3693</v>
      </c>
      <c r="G1288" s="98" t="s">
        <v>14</v>
      </c>
      <c r="H1288" s="98" t="s">
        <v>14</v>
      </c>
      <c r="I1288" s="98" t="s">
        <v>14</v>
      </c>
    </row>
    <row r="1289" spans="1:9" x14ac:dyDescent="0.3">
      <c r="A1289" t="s">
        <v>3893</v>
      </c>
      <c r="B1289" t="s">
        <v>3585</v>
      </c>
      <c r="C1289">
        <v>1</v>
      </c>
      <c r="D1289" t="s">
        <v>3894</v>
      </c>
      <c r="E1289" t="s">
        <v>1335</v>
      </c>
      <c r="F1289" t="s">
        <v>3693</v>
      </c>
      <c r="G1289" s="98" t="s">
        <v>14</v>
      </c>
      <c r="H1289" s="98" t="s">
        <v>14</v>
      </c>
      <c r="I1289" s="98" t="s">
        <v>14</v>
      </c>
    </row>
    <row r="1290" spans="1:9" x14ac:dyDescent="0.3">
      <c r="A1290" t="s">
        <v>3895</v>
      </c>
      <c r="B1290" t="s">
        <v>3585</v>
      </c>
      <c r="C1290">
        <v>1</v>
      </c>
      <c r="D1290" t="s">
        <v>3896</v>
      </c>
      <c r="E1290" t="s">
        <v>1335</v>
      </c>
      <c r="F1290" t="s">
        <v>3693</v>
      </c>
      <c r="G1290" s="98" t="s">
        <v>14</v>
      </c>
      <c r="H1290" s="98" t="s">
        <v>14</v>
      </c>
      <c r="I1290" s="98" t="s">
        <v>14</v>
      </c>
    </row>
    <row r="1291" spans="1:9" x14ac:dyDescent="0.3">
      <c r="A1291" t="s">
        <v>3897</v>
      </c>
      <c r="B1291" t="s">
        <v>3585</v>
      </c>
      <c r="C1291">
        <v>1</v>
      </c>
      <c r="D1291" t="s">
        <v>3898</v>
      </c>
      <c r="E1291" t="s">
        <v>1335</v>
      </c>
      <c r="F1291" t="s">
        <v>3693</v>
      </c>
      <c r="G1291" s="98" t="s">
        <v>14</v>
      </c>
      <c r="H1291" s="98" t="s">
        <v>14</v>
      </c>
      <c r="I1291" s="98" t="s">
        <v>14</v>
      </c>
    </row>
    <row r="1292" spans="1:9" x14ac:dyDescent="0.3">
      <c r="A1292" t="s">
        <v>3899</v>
      </c>
      <c r="B1292" t="s">
        <v>3585</v>
      </c>
      <c r="C1292">
        <v>1</v>
      </c>
      <c r="D1292" t="s">
        <v>3900</v>
      </c>
      <c r="E1292" t="s">
        <v>1335</v>
      </c>
      <c r="F1292" t="s">
        <v>3693</v>
      </c>
      <c r="G1292" s="98" t="s">
        <v>14</v>
      </c>
      <c r="H1292" s="98" t="s">
        <v>14</v>
      </c>
      <c r="I1292" s="98" t="s">
        <v>14</v>
      </c>
    </row>
    <row r="1293" spans="1:9" x14ac:dyDescent="0.3">
      <c r="A1293" t="s">
        <v>3901</v>
      </c>
      <c r="B1293" t="s">
        <v>3585</v>
      </c>
      <c r="C1293">
        <v>1</v>
      </c>
      <c r="D1293" t="s">
        <v>3709</v>
      </c>
      <c r="E1293" t="s">
        <v>1335</v>
      </c>
      <c r="F1293" t="s">
        <v>3693</v>
      </c>
      <c r="G1293" s="98" t="s">
        <v>14</v>
      </c>
      <c r="H1293" s="98" t="s">
        <v>14</v>
      </c>
      <c r="I1293" s="98" t="s">
        <v>14</v>
      </c>
    </row>
    <row r="1294" spans="1:9" x14ac:dyDescent="0.3">
      <c r="A1294" t="s">
        <v>3902</v>
      </c>
      <c r="B1294" t="s">
        <v>3585</v>
      </c>
      <c r="C1294">
        <v>1</v>
      </c>
      <c r="D1294" t="s">
        <v>3903</v>
      </c>
      <c r="E1294" t="s">
        <v>1335</v>
      </c>
      <c r="F1294" t="s">
        <v>1454</v>
      </c>
      <c r="G1294" s="98" t="s">
        <v>14</v>
      </c>
      <c r="H1294" s="98" t="s">
        <v>14</v>
      </c>
      <c r="I1294" s="98" t="s">
        <v>14</v>
      </c>
    </row>
    <row r="1295" spans="1:9" x14ac:dyDescent="0.3">
      <c r="A1295" t="s">
        <v>3904</v>
      </c>
      <c r="B1295" t="s">
        <v>3585</v>
      </c>
      <c r="C1295">
        <v>1</v>
      </c>
      <c r="D1295" t="s">
        <v>3905</v>
      </c>
      <c r="E1295" t="s">
        <v>1335</v>
      </c>
      <c r="F1295" t="s">
        <v>1454</v>
      </c>
      <c r="G1295" s="98" t="s">
        <v>14</v>
      </c>
      <c r="H1295" s="98" t="s">
        <v>14</v>
      </c>
      <c r="I1295" s="98" t="s">
        <v>14</v>
      </c>
    </row>
    <row r="1296" spans="1:9" x14ac:dyDescent="0.3">
      <c r="A1296" t="s">
        <v>3906</v>
      </c>
      <c r="B1296" t="s">
        <v>3585</v>
      </c>
      <c r="C1296">
        <v>1</v>
      </c>
      <c r="D1296" t="s">
        <v>3907</v>
      </c>
      <c r="E1296" t="s">
        <v>1335</v>
      </c>
      <c r="F1296" t="s">
        <v>1454</v>
      </c>
      <c r="G1296" s="98" t="s">
        <v>14</v>
      </c>
      <c r="H1296" s="98" t="s">
        <v>14</v>
      </c>
      <c r="I1296" s="98" t="s">
        <v>14</v>
      </c>
    </row>
    <row r="1297" spans="1:9" x14ac:dyDescent="0.3">
      <c r="A1297" t="s">
        <v>3908</v>
      </c>
      <c r="B1297" t="s">
        <v>3585</v>
      </c>
      <c r="C1297">
        <v>1</v>
      </c>
      <c r="D1297" t="s">
        <v>3909</v>
      </c>
      <c r="E1297" t="s">
        <v>1335</v>
      </c>
      <c r="F1297" t="s">
        <v>1454</v>
      </c>
      <c r="G1297" s="98" t="s">
        <v>14</v>
      </c>
      <c r="H1297" s="98" t="s">
        <v>14</v>
      </c>
      <c r="I1297" s="98" t="s">
        <v>14</v>
      </c>
    </row>
    <row r="1298" spans="1:9" x14ac:dyDescent="0.3">
      <c r="A1298" t="s">
        <v>3910</v>
      </c>
      <c r="B1298" t="s">
        <v>3585</v>
      </c>
      <c r="C1298">
        <v>1</v>
      </c>
      <c r="D1298" t="s">
        <v>3911</v>
      </c>
      <c r="E1298" t="s">
        <v>1335</v>
      </c>
      <c r="F1298" t="s">
        <v>1454</v>
      </c>
      <c r="G1298" s="98" t="s">
        <v>14</v>
      </c>
      <c r="H1298" s="98" t="s">
        <v>14</v>
      </c>
      <c r="I1298" s="98" t="s">
        <v>14</v>
      </c>
    </row>
    <row r="1299" spans="1:9" x14ac:dyDescent="0.3">
      <c r="A1299" t="s">
        <v>3912</v>
      </c>
      <c r="B1299" t="s">
        <v>3585</v>
      </c>
      <c r="C1299">
        <v>1</v>
      </c>
      <c r="D1299" t="s">
        <v>3913</v>
      </c>
      <c r="E1299" t="s">
        <v>1335</v>
      </c>
      <c r="F1299" t="s">
        <v>1454</v>
      </c>
      <c r="G1299" s="98" t="s">
        <v>14</v>
      </c>
      <c r="H1299" s="98" t="s">
        <v>14</v>
      </c>
      <c r="I1299" s="98" t="s">
        <v>14</v>
      </c>
    </row>
    <row r="1300" spans="1:9" x14ac:dyDescent="0.3">
      <c r="A1300" t="s">
        <v>3914</v>
      </c>
      <c r="B1300" t="s">
        <v>3585</v>
      </c>
      <c r="C1300">
        <v>1</v>
      </c>
      <c r="D1300" t="s">
        <v>3915</v>
      </c>
      <c r="E1300" t="s">
        <v>1335</v>
      </c>
      <c r="F1300" t="s">
        <v>1454</v>
      </c>
      <c r="G1300" s="98" t="s">
        <v>14</v>
      </c>
      <c r="H1300" s="98" t="s">
        <v>14</v>
      </c>
      <c r="I1300" s="98" t="s">
        <v>14</v>
      </c>
    </row>
    <row r="1301" spans="1:9" x14ac:dyDescent="0.3">
      <c r="A1301" t="s">
        <v>3916</v>
      </c>
      <c r="B1301" t="s">
        <v>3585</v>
      </c>
      <c r="C1301">
        <v>1</v>
      </c>
      <c r="D1301" t="s">
        <v>3917</v>
      </c>
      <c r="E1301" t="s">
        <v>1335</v>
      </c>
      <c r="F1301" t="s">
        <v>1454</v>
      </c>
      <c r="G1301" s="98" t="s">
        <v>14</v>
      </c>
      <c r="H1301" s="98" t="s">
        <v>14</v>
      </c>
      <c r="I1301" s="98" t="s">
        <v>14</v>
      </c>
    </row>
    <row r="1302" spans="1:9" x14ac:dyDescent="0.3">
      <c r="A1302" t="s">
        <v>3918</v>
      </c>
      <c r="B1302" t="s">
        <v>3585</v>
      </c>
      <c r="C1302">
        <v>1</v>
      </c>
      <c r="D1302" t="s">
        <v>3919</v>
      </c>
      <c r="E1302" t="s">
        <v>1335</v>
      </c>
      <c r="F1302" t="s">
        <v>1454</v>
      </c>
      <c r="G1302" s="98" t="s">
        <v>14</v>
      </c>
      <c r="H1302" s="98" t="s">
        <v>14</v>
      </c>
      <c r="I1302" s="98" t="s">
        <v>14</v>
      </c>
    </row>
    <row r="1303" spans="1:9" x14ac:dyDescent="0.3">
      <c r="A1303" t="s">
        <v>3920</v>
      </c>
      <c r="B1303" t="s">
        <v>3585</v>
      </c>
      <c r="C1303">
        <v>1</v>
      </c>
      <c r="D1303" t="s">
        <v>3921</v>
      </c>
      <c r="E1303" t="s">
        <v>1335</v>
      </c>
      <c r="F1303" t="s">
        <v>1454</v>
      </c>
      <c r="G1303" s="98" t="s">
        <v>14</v>
      </c>
      <c r="H1303" s="98" t="s">
        <v>14</v>
      </c>
      <c r="I1303" s="98" t="s">
        <v>14</v>
      </c>
    </row>
    <row r="1304" spans="1:9" x14ac:dyDescent="0.3">
      <c r="A1304" t="s">
        <v>3922</v>
      </c>
      <c r="B1304" t="s">
        <v>3585</v>
      </c>
      <c r="C1304">
        <v>1</v>
      </c>
      <c r="D1304" t="s">
        <v>3923</v>
      </c>
      <c r="E1304" t="s">
        <v>1335</v>
      </c>
      <c r="F1304" t="s">
        <v>1454</v>
      </c>
      <c r="G1304" s="98" t="s">
        <v>14</v>
      </c>
      <c r="H1304" s="98" t="s">
        <v>14</v>
      </c>
      <c r="I1304" s="98" t="s">
        <v>14</v>
      </c>
    </row>
    <row r="1305" spans="1:9" x14ac:dyDescent="0.3">
      <c r="A1305" t="s">
        <v>3924</v>
      </c>
      <c r="B1305" t="s">
        <v>3585</v>
      </c>
      <c r="C1305">
        <v>1</v>
      </c>
      <c r="D1305" t="s">
        <v>3925</v>
      </c>
      <c r="E1305" t="s">
        <v>1335</v>
      </c>
      <c r="F1305" t="s">
        <v>1454</v>
      </c>
      <c r="G1305" s="98" t="s">
        <v>14</v>
      </c>
      <c r="H1305" s="98" t="s">
        <v>14</v>
      </c>
      <c r="I1305" s="98" t="s">
        <v>14</v>
      </c>
    </row>
    <row r="1306" spans="1:9" x14ac:dyDescent="0.3">
      <c r="A1306" t="s">
        <v>3926</v>
      </c>
      <c r="B1306" t="s">
        <v>3585</v>
      </c>
      <c r="C1306">
        <v>1</v>
      </c>
      <c r="D1306" t="s">
        <v>3927</v>
      </c>
      <c r="E1306" t="s">
        <v>1335</v>
      </c>
      <c r="F1306" t="s">
        <v>1454</v>
      </c>
      <c r="G1306" s="98" t="s">
        <v>14</v>
      </c>
      <c r="H1306" s="98" t="s">
        <v>14</v>
      </c>
      <c r="I1306" s="98" t="s">
        <v>14</v>
      </c>
    </row>
    <row r="1307" spans="1:9" x14ac:dyDescent="0.3">
      <c r="A1307" t="s">
        <v>3928</v>
      </c>
      <c r="B1307" t="s">
        <v>3585</v>
      </c>
      <c r="C1307">
        <v>1</v>
      </c>
      <c r="D1307" t="s">
        <v>3929</v>
      </c>
      <c r="E1307" t="s">
        <v>1335</v>
      </c>
      <c r="F1307" t="s">
        <v>1454</v>
      </c>
      <c r="G1307" s="98" t="s">
        <v>14</v>
      </c>
      <c r="H1307" s="98" t="s">
        <v>14</v>
      </c>
      <c r="I1307" s="98" t="s">
        <v>14</v>
      </c>
    </row>
    <row r="1308" spans="1:9" x14ac:dyDescent="0.3">
      <c r="A1308" t="s">
        <v>3930</v>
      </c>
      <c r="B1308" t="s">
        <v>3585</v>
      </c>
      <c r="C1308">
        <v>1</v>
      </c>
      <c r="D1308" t="s">
        <v>3931</v>
      </c>
      <c r="E1308" t="s">
        <v>1475</v>
      </c>
      <c r="F1308" t="s">
        <v>1343</v>
      </c>
      <c r="G1308" s="98" t="s">
        <v>14</v>
      </c>
      <c r="H1308" s="98" t="s">
        <v>14</v>
      </c>
      <c r="I1308" s="98" t="s">
        <v>14</v>
      </c>
    </row>
    <row r="1309" spans="1:9" x14ac:dyDescent="0.3">
      <c r="A1309" t="s">
        <v>3932</v>
      </c>
      <c r="B1309" t="s">
        <v>3585</v>
      </c>
      <c r="C1309">
        <v>1</v>
      </c>
      <c r="D1309" t="s">
        <v>3933</v>
      </c>
      <c r="E1309" t="s">
        <v>1475</v>
      </c>
      <c r="F1309" t="s">
        <v>1343</v>
      </c>
      <c r="G1309" s="98" t="s">
        <v>14</v>
      </c>
      <c r="H1309" s="98" t="s">
        <v>14</v>
      </c>
      <c r="I1309" s="98" t="s">
        <v>14</v>
      </c>
    </row>
    <row r="1310" spans="1:9" x14ac:dyDescent="0.3">
      <c r="A1310" t="s">
        <v>3934</v>
      </c>
      <c r="B1310" t="s">
        <v>3585</v>
      </c>
      <c r="C1310">
        <v>1</v>
      </c>
      <c r="D1310" t="s">
        <v>3935</v>
      </c>
      <c r="E1310" t="s">
        <v>1475</v>
      </c>
      <c r="F1310" t="s">
        <v>1343</v>
      </c>
      <c r="G1310" s="98" t="s">
        <v>14</v>
      </c>
      <c r="H1310" s="98" t="s">
        <v>14</v>
      </c>
      <c r="I1310" s="98" t="s">
        <v>14</v>
      </c>
    </row>
    <row r="1311" spans="1:9" x14ac:dyDescent="0.3">
      <c r="A1311" t="s">
        <v>3936</v>
      </c>
      <c r="B1311" t="s">
        <v>3585</v>
      </c>
      <c r="C1311">
        <v>1</v>
      </c>
      <c r="D1311" t="s">
        <v>3937</v>
      </c>
      <c r="E1311" t="s">
        <v>1475</v>
      </c>
      <c r="F1311" t="s">
        <v>1343</v>
      </c>
      <c r="G1311" s="98" t="s">
        <v>14</v>
      </c>
      <c r="H1311" s="98" t="s">
        <v>14</v>
      </c>
      <c r="I1311" s="98" t="s">
        <v>14</v>
      </c>
    </row>
    <row r="1312" spans="1:9" x14ac:dyDescent="0.3">
      <c r="A1312" t="s">
        <v>3938</v>
      </c>
      <c r="B1312" t="s">
        <v>3585</v>
      </c>
      <c r="C1312">
        <v>1</v>
      </c>
      <c r="D1312" t="s">
        <v>3939</v>
      </c>
      <c r="E1312" t="s">
        <v>1475</v>
      </c>
      <c r="F1312" t="s">
        <v>1343</v>
      </c>
      <c r="G1312" s="98" t="s">
        <v>14</v>
      </c>
      <c r="H1312" s="98" t="s">
        <v>14</v>
      </c>
      <c r="I1312" s="98" t="s">
        <v>14</v>
      </c>
    </row>
    <row r="1313" spans="1:9" x14ac:dyDescent="0.3">
      <c r="A1313" t="s">
        <v>3940</v>
      </c>
      <c r="B1313" t="s">
        <v>3585</v>
      </c>
      <c r="C1313">
        <v>1</v>
      </c>
      <c r="D1313" t="s">
        <v>3941</v>
      </c>
      <c r="E1313" t="s">
        <v>1475</v>
      </c>
      <c r="F1313" t="s">
        <v>1343</v>
      </c>
      <c r="G1313" s="98" t="s">
        <v>14</v>
      </c>
      <c r="H1313" s="98" t="s">
        <v>14</v>
      </c>
      <c r="I1313" s="98" t="s">
        <v>14</v>
      </c>
    </row>
    <row r="1314" spans="1:9" x14ac:dyDescent="0.3">
      <c r="A1314" t="s">
        <v>3942</v>
      </c>
      <c r="B1314" t="s">
        <v>3585</v>
      </c>
      <c r="C1314">
        <v>1</v>
      </c>
      <c r="D1314" t="s">
        <v>3943</v>
      </c>
      <c r="E1314" t="s">
        <v>1475</v>
      </c>
      <c r="F1314" t="s">
        <v>1343</v>
      </c>
      <c r="G1314" s="98" t="s">
        <v>14</v>
      </c>
      <c r="H1314" s="98" t="s">
        <v>14</v>
      </c>
      <c r="I1314" s="98" t="s">
        <v>14</v>
      </c>
    </row>
    <row r="1315" spans="1:9" x14ac:dyDescent="0.3">
      <c r="A1315" t="s">
        <v>3944</v>
      </c>
      <c r="B1315" t="s">
        <v>3585</v>
      </c>
      <c r="C1315">
        <v>1</v>
      </c>
      <c r="D1315" t="s">
        <v>3945</v>
      </c>
      <c r="E1315" t="s">
        <v>1475</v>
      </c>
      <c r="F1315" t="s">
        <v>1343</v>
      </c>
      <c r="G1315" s="98" t="s">
        <v>14</v>
      </c>
      <c r="H1315" s="98" t="s">
        <v>14</v>
      </c>
      <c r="I1315" s="98" t="s">
        <v>14</v>
      </c>
    </row>
    <row r="1316" spans="1:9" x14ac:dyDescent="0.3">
      <c r="A1316" t="s">
        <v>3946</v>
      </c>
      <c r="B1316" t="s">
        <v>3585</v>
      </c>
      <c r="C1316">
        <v>1</v>
      </c>
      <c r="D1316" t="s">
        <v>3947</v>
      </c>
      <c r="E1316" t="s">
        <v>1475</v>
      </c>
      <c r="F1316" t="s">
        <v>1343</v>
      </c>
      <c r="G1316" s="98" t="s">
        <v>14</v>
      </c>
      <c r="H1316" s="98" t="s">
        <v>14</v>
      </c>
      <c r="I1316" s="98" t="s">
        <v>14</v>
      </c>
    </row>
    <row r="1317" spans="1:9" x14ac:dyDescent="0.3">
      <c r="A1317" t="s">
        <v>3948</v>
      </c>
      <c r="B1317" t="s">
        <v>3585</v>
      </c>
      <c r="C1317">
        <v>1</v>
      </c>
      <c r="D1317" t="s">
        <v>3949</v>
      </c>
      <c r="E1317" t="s">
        <v>1475</v>
      </c>
      <c r="F1317" t="s">
        <v>1343</v>
      </c>
      <c r="G1317" s="98" t="s">
        <v>14</v>
      </c>
      <c r="H1317" s="98" t="s">
        <v>14</v>
      </c>
      <c r="I1317" s="98" t="s">
        <v>14</v>
      </c>
    </row>
    <row r="1318" spans="1:9" x14ac:dyDescent="0.3">
      <c r="A1318" t="s">
        <v>3950</v>
      </c>
      <c r="B1318" t="s">
        <v>3585</v>
      </c>
      <c r="C1318">
        <v>1</v>
      </c>
      <c r="D1318" t="s">
        <v>3951</v>
      </c>
      <c r="E1318" t="s">
        <v>1475</v>
      </c>
      <c r="F1318" t="s">
        <v>1343</v>
      </c>
      <c r="G1318" s="98" t="s">
        <v>14</v>
      </c>
      <c r="H1318" s="98" t="s">
        <v>14</v>
      </c>
      <c r="I1318" s="98" t="s">
        <v>14</v>
      </c>
    </row>
    <row r="1319" spans="1:9" x14ac:dyDescent="0.3">
      <c r="A1319" t="s">
        <v>3952</v>
      </c>
      <c r="B1319" t="s">
        <v>3585</v>
      </c>
      <c r="C1319">
        <v>1</v>
      </c>
      <c r="D1319" t="s">
        <v>3953</v>
      </c>
      <c r="E1319" t="s">
        <v>1475</v>
      </c>
      <c r="F1319" t="s">
        <v>1343</v>
      </c>
      <c r="G1319" s="98" t="s">
        <v>14</v>
      </c>
      <c r="H1319" s="98" t="s">
        <v>14</v>
      </c>
      <c r="I1319" s="98" t="s">
        <v>14</v>
      </c>
    </row>
    <row r="1320" spans="1:9" x14ac:dyDescent="0.3">
      <c r="A1320" t="s">
        <v>3954</v>
      </c>
      <c r="B1320" t="s">
        <v>3585</v>
      </c>
      <c r="C1320">
        <v>1</v>
      </c>
      <c r="D1320" t="s">
        <v>3955</v>
      </c>
      <c r="E1320" t="s">
        <v>1475</v>
      </c>
      <c r="F1320" t="s">
        <v>1343</v>
      </c>
      <c r="G1320" s="98" t="s">
        <v>14</v>
      </c>
      <c r="H1320" s="98" t="s">
        <v>14</v>
      </c>
      <c r="I1320" s="98" t="s">
        <v>14</v>
      </c>
    </row>
    <row r="1321" spans="1:9" x14ac:dyDescent="0.3">
      <c r="A1321" t="s">
        <v>3956</v>
      </c>
      <c r="B1321" t="s">
        <v>3585</v>
      </c>
      <c r="C1321">
        <v>1</v>
      </c>
      <c r="D1321" t="s">
        <v>3957</v>
      </c>
      <c r="E1321" t="s">
        <v>1475</v>
      </c>
      <c r="F1321" t="s">
        <v>1343</v>
      </c>
      <c r="G1321" s="98" t="s">
        <v>14</v>
      </c>
      <c r="H1321" s="98" t="s">
        <v>14</v>
      </c>
      <c r="I1321" s="98" t="s">
        <v>14</v>
      </c>
    </row>
    <row r="1322" spans="1:9" x14ac:dyDescent="0.3">
      <c r="A1322" t="s">
        <v>3958</v>
      </c>
      <c r="B1322" t="s">
        <v>3585</v>
      </c>
      <c r="C1322">
        <v>1</v>
      </c>
      <c r="D1322" t="s">
        <v>3959</v>
      </c>
      <c r="E1322" t="s">
        <v>1342</v>
      </c>
      <c r="F1322" t="s">
        <v>1343</v>
      </c>
      <c r="G1322" s="98" t="s">
        <v>14</v>
      </c>
      <c r="H1322" s="98" t="s">
        <v>14</v>
      </c>
      <c r="I1322" s="98" t="s">
        <v>14</v>
      </c>
    </row>
    <row r="1323" spans="1:9" x14ac:dyDescent="0.3">
      <c r="A1323" t="s">
        <v>3960</v>
      </c>
      <c r="B1323" t="s">
        <v>3585</v>
      </c>
      <c r="C1323">
        <v>1</v>
      </c>
      <c r="D1323" t="s">
        <v>3961</v>
      </c>
      <c r="E1323" t="s">
        <v>1342</v>
      </c>
      <c r="F1323" t="s">
        <v>1343</v>
      </c>
      <c r="G1323" s="98" t="s">
        <v>14</v>
      </c>
      <c r="H1323" s="98" t="s">
        <v>14</v>
      </c>
      <c r="I1323" s="98" t="s">
        <v>14</v>
      </c>
    </row>
    <row r="1324" spans="1:9" x14ac:dyDescent="0.3">
      <c r="A1324" t="s">
        <v>3962</v>
      </c>
      <c r="B1324" t="s">
        <v>3585</v>
      </c>
      <c r="C1324">
        <v>1</v>
      </c>
      <c r="D1324" t="s">
        <v>3963</v>
      </c>
      <c r="E1324" t="s">
        <v>1342</v>
      </c>
      <c r="F1324" t="s">
        <v>1343</v>
      </c>
      <c r="G1324" s="98" t="s">
        <v>14</v>
      </c>
      <c r="H1324" s="98" t="s">
        <v>14</v>
      </c>
      <c r="I1324" s="98" t="s">
        <v>14</v>
      </c>
    </row>
    <row r="1325" spans="1:9" x14ac:dyDescent="0.3">
      <c r="A1325" t="s">
        <v>3964</v>
      </c>
      <c r="B1325" t="s">
        <v>3585</v>
      </c>
      <c r="C1325">
        <v>1</v>
      </c>
      <c r="D1325" t="s">
        <v>3965</v>
      </c>
      <c r="E1325" t="s">
        <v>1342</v>
      </c>
      <c r="F1325" t="s">
        <v>1343</v>
      </c>
      <c r="G1325" s="98" t="s">
        <v>14</v>
      </c>
      <c r="H1325" s="98" t="s">
        <v>14</v>
      </c>
      <c r="I1325" s="98" t="s">
        <v>14</v>
      </c>
    </row>
    <row r="1326" spans="1:9" x14ac:dyDescent="0.3">
      <c r="A1326" t="s">
        <v>3966</v>
      </c>
      <c r="B1326" t="s">
        <v>3585</v>
      </c>
      <c r="C1326">
        <v>1</v>
      </c>
      <c r="D1326" t="s">
        <v>3967</v>
      </c>
      <c r="E1326" t="s">
        <v>1342</v>
      </c>
      <c r="F1326" t="s">
        <v>1343</v>
      </c>
      <c r="G1326" s="98" t="s">
        <v>14</v>
      </c>
      <c r="H1326" s="98" t="s">
        <v>14</v>
      </c>
      <c r="I1326" s="98" t="s">
        <v>14</v>
      </c>
    </row>
    <row r="1327" spans="1:9" x14ac:dyDescent="0.3">
      <c r="A1327" t="s">
        <v>3968</v>
      </c>
      <c r="B1327" t="s">
        <v>3585</v>
      </c>
      <c r="C1327">
        <v>1</v>
      </c>
      <c r="D1327" t="s">
        <v>3969</v>
      </c>
      <c r="E1327" t="s">
        <v>1342</v>
      </c>
      <c r="F1327" t="s">
        <v>1343</v>
      </c>
      <c r="G1327" s="98" t="s">
        <v>14</v>
      </c>
      <c r="H1327" s="98" t="s">
        <v>14</v>
      </c>
      <c r="I1327" s="98" t="s">
        <v>14</v>
      </c>
    </row>
    <row r="1328" spans="1:9" x14ac:dyDescent="0.3">
      <c r="A1328" t="s">
        <v>3970</v>
      </c>
      <c r="B1328" t="s">
        <v>3585</v>
      </c>
      <c r="C1328">
        <v>1</v>
      </c>
      <c r="D1328" t="s">
        <v>3971</v>
      </c>
      <c r="E1328" t="s">
        <v>1342</v>
      </c>
      <c r="F1328" t="s">
        <v>1343</v>
      </c>
      <c r="G1328" s="98" t="s">
        <v>14</v>
      </c>
      <c r="H1328" s="98" t="s">
        <v>14</v>
      </c>
      <c r="I1328" s="98" t="s">
        <v>14</v>
      </c>
    </row>
    <row r="1329" spans="1:9" x14ac:dyDescent="0.3">
      <c r="A1329" t="s">
        <v>3972</v>
      </c>
      <c r="B1329" t="s">
        <v>3585</v>
      </c>
      <c r="C1329">
        <v>1</v>
      </c>
      <c r="D1329" t="s">
        <v>3973</v>
      </c>
      <c r="E1329" t="s">
        <v>1342</v>
      </c>
      <c r="F1329" t="s">
        <v>1343</v>
      </c>
      <c r="G1329" s="98" t="s">
        <v>14</v>
      </c>
      <c r="H1329" s="98" t="s">
        <v>14</v>
      </c>
      <c r="I1329" s="98" t="s">
        <v>14</v>
      </c>
    </row>
    <row r="1330" spans="1:9" x14ac:dyDescent="0.3">
      <c r="A1330" t="s">
        <v>3974</v>
      </c>
      <c r="B1330" t="s">
        <v>3585</v>
      </c>
      <c r="C1330">
        <v>1</v>
      </c>
      <c r="D1330" t="s">
        <v>3975</v>
      </c>
      <c r="E1330" t="s">
        <v>1342</v>
      </c>
      <c r="F1330" t="s">
        <v>1343</v>
      </c>
      <c r="G1330" s="98" t="s">
        <v>14</v>
      </c>
      <c r="H1330" s="98" t="s">
        <v>14</v>
      </c>
      <c r="I1330" s="98" t="s">
        <v>14</v>
      </c>
    </row>
    <row r="1331" spans="1:9" x14ac:dyDescent="0.3">
      <c r="A1331" t="s">
        <v>3976</v>
      </c>
      <c r="B1331" t="s">
        <v>3585</v>
      </c>
      <c r="C1331">
        <v>1</v>
      </c>
      <c r="D1331" t="s">
        <v>3977</v>
      </c>
      <c r="E1331" t="s">
        <v>1342</v>
      </c>
      <c r="F1331" t="s">
        <v>1343</v>
      </c>
      <c r="G1331" s="98" t="s">
        <v>14</v>
      </c>
      <c r="H1331" s="98" t="s">
        <v>14</v>
      </c>
      <c r="I1331" s="98" t="s">
        <v>14</v>
      </c>
    </row>
    <row r="1332" spans="1:9" x14ac:dyDescent="0.3">
      <c r="A1332" t="s">
        <v>3978</v>
      </c>
      <c r="B1332" t="s">
        <v>3585</v>
      </c>
      <c r="C1332">
        <v>1</v>
      </c>
      <c r="D1332" t="s">
        <v>3979</v>
      </c>
      <c r="E1332" t="s">
        <v>1342</v>
      </c>
      <c r="F1332" t="s">
        <v>1343</v>
      </c>
      <c r="G1332" s="98" t="s">
        <v>14</v>
      </c>
      <c r="H1332" s="98" t="s">
        <v>14</v>
      </c>
      <c r="I1332" s="98" t="s">
        <v>14</v>
      </c>
    </row>
    <row r="1333" spans="1:9" x14ac:dyDescent="0.3">
      <c r="A1333" t="s">
        <v>3980</v>
      </c>
      <c r="B1333" t="s">
        <v>3585</v>
      </c>
      <c r="C1333">
        <v>1</v>
      </c>
      <c r="D1333" t="s">
        <v>3981</v>
      </c>
      <c r="E1333" t="s">
        <v>1342</v>
      </c>
      <c r="F1333" t="s">
        <v>1343</v>
      </c>
      <c r="G1333" s="98" t="s">
        <v>14</v>
      </c>
      <c r="H1333" s="98" t="s">
        <v>14</v>
      </c>
      <c r="I1333" s="98" t="s">
        <v>14</v>
      </c>
    </row>
    <row r="1334" spans="1:9" x14ac:dyDescent="0.3">
      <c r="A1334" t="s">
        <v>3982</v>
      </c>
      <c r="B1334" t="s">
        <v>3585</v>
      </c>
      <c r="C1334">
        <v>1</v>
      </c>
      <c r="D1334" t="s">
        <v>3983</v>
      </c>
      <c r="E1334" t="s">
        <v>1342</v>
      </c>
      <c r="F1334" t="s">
        <v>1343</v>
      </c>
      <c r="G1334" s="98" t="s">
        <v>14</v>
      </c>
      <c r="H1334" s="98" t="s">
        <v>14</v>
      </c>
      <c r="I1334" s="98" t="s">
        <v>14</v>
      </c>
    </row>
    <row r="1335" spans="1:9" x14ac:dyDescent="0.3">
      <c r="A1335" t="s">
        <v>3984</v>
      </c>
      <c r="B1335" t="s">
        <v>3585</v>
      </c>
      <c r="C1335">
        <v>1</v>
      </c>
      <c r="D1335" t="s">
        <v>3729</v>
      </c>
      <c r="E1335" t="s">
        <v>1342</v>
      </c>
      <c r="F1335" t="s">
        <v>1343</v>
      </c>
      <c r="G1335" s="98" t="s">
        <v>14</v>
      </c>
      <c r="H1335" s="98" t="s">
        <v>14</v>
      </c>
      <c r="I1335" s="98" t="s">
        <v>14</v>
      </c>
    </row>
    <row r="1336" spans="1:9" x14ac:dyDescent="0.3">
      <c r="A1336" t="s">
        <v>3985</v>
      </c>
      <c r="B1336" t="s">
        <v>1331</v>
      </c>
      <c r="C1336">
        <v>1</v>
      </c>
      <c r="D1336" t="s">
        <v>1946</v>
      </c>
      <c r="E1336" t="s">
        <v>1335</v>
      </c>
      <c r="F1336" t="s">
        <v>1517</v>
      </c>
      <c r="G1336" s="98" t="s">
        <v>14</v>
      </c>
    </row>
    <row r="1337" spans="1:9" x14ac:dyDescent="0.3">
      <c r="A1337" t="s">
        <v>3986</v>
      </c>
      <c r="B1337" t="s">
        <v>3585</v>
      </c>
      <c r="C1337">
        <v>1</v>
      </c>
      <c r="D1337" t="s">
        <v>631</v>
      </c>
      <c r="E1337" t="s">
        <v>1335</v>
      </c>
      <c r="F1337" t="s">
        <v>1480</v>
      </c>
      <c r="G1337" s="98" t="s">
        <v>14</v>
      </c>
      <c r="H1337" s="98" t="s">
        <v>14</v>
      </c>
      <c r="I1337" s="98" t="s">
        <v>14</v>
      </c>
    </row>
    <row r="1338" spans="1:9" x14ac:dyDescent="0.3">
      <c r="A1338" t="s">
        <v>3987</v>
      </c>
      <c r="B1338" t="s">
        <v>3585</v>
      </c>
      <c r="C1338">
        <v>1</v>
      </c>
      <c r="D1338" t="s">
        <v>3988</v>
      </c>
      <c r="E1338" t="s">
        <v>1335</v>
      </c>
      <c r="F1338" t="s">
        <v>1480</v>
      </c>
      <c r="G1338" s="98" t="s">
        <v>14</v>
      </c>
      <c r="H1338" s="98" t="s">
        <v>14</v>
      </c>
      <c r="I1338" s="98" t="s">
        <v>14</v>
      </c>
    </row>
    <row r="1339" spans="1:9" x14ac:dyDescent="0.3">
      <c r="A1339" t="s">
        <v>3989</v>
      </c>
      <c r="B1339" t="s">
        <v>3585</v>
      </c>
      <c r="C1339">
        <v>1</v>
      </c>
      <c r="D1339" t="s">
        <v>3990</v>
      </c>
      <c r="E1339" t="s">
        <v>1335</v>
      </c>
      <c r="F1339" t="s">
        <v>1517</v>
      </c>
      <c r="G1339" s="98" t="s">
        <v>14</v>
      </c>
      <c r="H1339" s="98" t="s">
        <v>14</v>
      </c>
      <c r="I1339" s="98" t="s">
        <v>14</v>
      </c>
    </row>
    <row r="1340" spans="1:9" x14ac:dyDescent="0.3">
      <c r="A1340" t="s">
        <v>3991</v>
      </c>
      <c r="B1340" t="s">
        <v>3585</v>
      </c>
      <c r="C1340">
        <v>1</v>
      </c>
      <c r="D1340" t="s">
        <v>3992</v>
      </c>
      <c r="E1340" t="s">
        <v>1335</v>
      </c>
      <c r="F1340" t="s">
        <v>1517</v>
      </c>
      <c r="G1340" s="98" t="s">
        <v>14</v>
      </c>
      <c r="H1340" s="98" t="s">
        <v>14</v>
      </c>
      <c r="I1340" s="98" t="s">
        <v>14</v>
      </c>
    </row>
    <row r="1341" spans="1:9" x14ac:dyDescent="0.3">
      <c r="A1341" t="s">
        <v>3993</v>
      </c>
      <c r="B1341" t="s">
        <v>3585</v>
      </c>
      <c r="C1341">
        <v>1</v>
      </c>
      <c r="D1341" t="s">
        <v>3994</v>
      </c>
      <c r="E1341" t="s">
        <v>1335</v>
      </c>
      <c r="F1341" t="s">
        <v>1517</v>
      </c>
      <c r="G1341" s="98" t="s">
        <v>14</v>
      </c>
      <c r="I1341" s="98" t="s">
        <v>14</v>
      </c>
    </row>
    <row r="1342" spans="1:9" x14ac:dyDescent="0.3">
      <c r="A1342" t="s">
        <v>3995</v>
      </c>
      <c r="B1342" t="s">
        <v>3585</v>
      </c>
      <c r="C1342">
        <v>1</v>
      </c>
      <c r="D1342" t="s">
        <v>3996</v>
      </c>
      <c r="E1342" t="s">
        <v>1335</v>
      </c>
      <c r="F1342" t="s">
        <v>1517</v>
      </c>
      <c r="G1342" s="98" t="s">
        <v>14</v>
      </c>
      <c r="H1342" s="98" t="s">
        <v>14</v>
      </c>
      <c r="I1342" s="98" t="s">
        <v>14</v>
      </c>
    </row>
    <row r="1343" spans="1:9" x14ac:dyDescent="0.3">
      <c r="A1343" t="s">
        <v>3997</v>
      </c>
      <c r="B1343" t="s">
        <v>3585</v>
      </c>
      <c r="C1343">
        <v>1</v>
      </c>
      <c r="D1343" t="s">
        <v>3998</v>
      </c>
      <c r="E1343" t="s">
        <v>1335</v>
      </c>
      <c r="F1343" t="s">
        <v>1517</v>
      </c>
      <c r="G1343" s="98" t="s">
        <v>14</v>
      </c>
      <c r="H1343" s="98" t="s">
        <v>14</v>
      </c>
      <c r="I1343" s="98" t="s">
        <v>14</v>
      </c>
    </row>
    <row r="1344" spans="1:9" x14ac:dyDescent="0.3">
      <c r="A1344" t="s">
        <v>3999</v>
      </c>
      <c r="B1344" t="s">
        <v>3585</v>
      </c>
      <c r="C1344">
        <v>1</v>
      </c>
      <c r="D1344" t="s">
        <v>4000</v>
      </c>
      <c r="E1344" t="s">
        <v>1335</v>
      </c>
      <c r="F1344" t="s">
        <v>1517</v>
      </c>
      <c r="G1344" s="98" t="s">
        <v>14</v>
      </c>
      <c r="H1344" s="98" t="s">
        <v>14</v>
      </c>
      <c r="I1344" s="98" t="s">
        <v>14</v>
      </c>
    </row>
    <row r="1345" spans="1:9" x14ac:dyDescent="0.3">
      <c r="A1345" t="s">
        <v>4001</v>
      </c>
      <c r="B1345" t="s">
        <v>3585</v>
      </c>
      <c r="C1345">
        <v>1</v>
      </c>
      <c r="D1345" t="s">
        <v>4002</v>
      </c>
      <c r="E1345" t="s">
        <v>1335</v>
      </c>
      <c r="F1345" t="s">
        <v>1517</v>
      </c>
      <c r="G1345" s="98" t="s">
        <v>14</v>
      </c>
      <c r="I1345" s="98" t="s">
        <v>14</v>
      </c>
    </row>
    <row r="1346" spans="1:9" x14ac:dyDescent="0.3">
      <c r="A1346" t="s">
        <v>4003</v>
      </c>
      <c r="B1346" t="s">
        <v>3585</v>
      </c>
      <c r="C1346">
        <v>1</v>
      </c>
      <c r="D1346" t="s">
        <v>4004</v>
      </c>
      <c r="E1346" t="s">
        <v>1335</v>
      </c>
      <c r="F1346" t="s">
        <v>1517</v>
      </c>
      <c r="G1346" s="98" t="s">
        <v>14</v>
      </c>
      <c r="I1346" s="98" t="s">
        <v>14</v>
      </c>
    </row>
    <row r="1347" spans="1:9" x14ac:dyDescent="0.3">
      <c r="A1347" t="s">
        <v>4005</v>
      </c>
      <c r="B1347" t="s">
        <v>3585</v>
      </c>
      <c r="C1347">
        <v>1</v>
      </c>
      <c r="D1347" t="s">
        <v>4006</v>
      </c>
      <c r="E1347" t="s">
        <v>1335</v>
      </c>
      <c r="F1347" t="s">
        <v>1517</v>
      </c>
      <c r="G1347" s="98" t="s">
        <v>14</v>
      </c>
      <c r="I1347" s="98" t="s">
        <v>14</v>
      </c>
    </row>
    <row r="1348" spans="1:9" x14ac:dyDescent="0.3">
      <c r="A1348" t="s">
        <v>4007</v>
      </c>
      <c r="B1348" t="s">
        <v>3585</v>
      </c>
      <c r="C1348">
        <v>1</v>
      </c>
      <c r="D1348" t="s">
        <v>4008</v>
      </c>
      <c r="E1348" t="s">
        <v>1335</v>
      </c>
      <c r="F1348" t="s">
        <v>1517</v>
      </c>
      <c r="G1348" s="98" t="s">
        <v>14</v>
      </c>
      <c r="H1348" s="98" t="s">
        <v>14</v>
      </c>
      <c r="I1348" s="98" t="s">
        <v>14</v>
      </c>
    </row>
    <row r="1349" spans="1:9" x14ac:dyDescent="0.3">
      <c r="A1349" t="s">
        <v>4009</v>
      </c>
      <c r="B1349" t="s">
        <v>3585</v>
      </c>
      <c r="C1349">
        <v>1</v>
      </c>
      <c r="D1349" t="s">
        <v>4010</v>
      </c>
      <c r="E1349" t="s">
        <v>1335</v>
      </c>
      <c r="F1349" t="s">
        <v>1517</v>
      </c>
      <c r="G1349" s="98" t="s">
        <v>14</v>
      </c>
      <c r="I1349" s="98" t="s">
        <v>14</v>
      </c>
    </row>
    <row r="1350" spans="1:9" x14ac:dyDescent="0.3">
      <c r="A1350" t="s">
        <v>4011</v>
      </c>
      <c r="B1350" t="s">
        <v>3585</v>
      </c>
      <c r="C1350">
        <v>1</v>
      </c>
      <c r="D1350" t="s">
        <v>4012</v>
      </c>
      <c r="E1350" t="s">
        <v>1335</v>
      </c>
      <c r="F1350" t="s">
        <v>1517</v>
      </c>
      <c r="G1350" s="98" t="s">
        <v>14</v>
      </c>
      <c r="I1350" s="98" t="s">
        <v>14</v>
      </c>
    </row>
    <row r="1351" spans="1:9" x14ac:dyDescent="0.3">
      <c r="A1351" t="s">
        <v>4013</v>
      </c>
      <c r="B1351" t="s">
        <v>3585</v>
      </c>
      <c r="C1351">
        <v>1</v>
      </c>
      <c r="D1351" t="s">
        <v>4014</v>
      </c>
      <c r="E1351" t="s">
        <v>1335</v>
      </c>
      <c r="F1351" t="s">
        <v>1517</v>
      </c>
      <c r="G1351" s="98" t="s">
        <v>14</v>
      </c>
      <c r="I1351" s="98" t="s">
        <v>14</v>
      </c>
    </row>
    <row r="1352" spans="1:9" x14ac:dyDescent="0.3">
      <c r="A1352" t="s">
        <v>4015</v>
      </c>
      <c r="B1352" t="s">
        <v>3585</v>
      </c>
      <c r="C1352">
        <v>1</v>
      </c>
      <c r="D1352" t="s">
        <v>4016</v>
      </c>
      <c r="E1352" t="s">
        <v>1335</v>
      </c>
      <c r="F1352" t="s">
        <v>1480</v>
      </c>
      <c r="G1352" s="98" t="s">
        <v>14</v>
      </c>
      <c r="H1352" s="98" t="s">
        <v>14</v>
      </c>
      <c r="I1352" s="98" t="s">
        <v>14</v>
      </c>
    </row>
    <row r="1353" spans="1:9" x14ac:dyDescent="0.3">
      <c r="A1353" t="s">
        <v>4017</v>
      </c>
      <c r="B1353" t="s">
        <v>3585</v>
      </c>
      <c r="C1353">
        <v>1</v>
      </c>
      <c r="D1353" t="s">
        <v>4018</v>
      </c>
      <c r="E1353" t="s">
        <v>1335</v>
      </c>
      <c r="F1353" t="s">
        <v>1517</v>
      </c>
      <c r="G1353" s="98" t="s">
        <v>14</v>
      </c>
      <c r="H1353" s="98" t="s">
        <v>14</v>
      </c>
      <c r="I1353" s="98" t="s">
        <v>14</v>
      </c>
    </row>
    <row r="1354" spans="1:9" x14ac:dyDescent="0.3">
      <c r="A1354" t="s">
        <v>4019</v>
      </c>
      <c r="B1354" t="s">
        <v>3585</v>
      </c>
      <c r="C1354">
        <v>1</v>
      </c>
      <c r="D1354" t="s">
        <v>4020</v>
      </c>
      <c r="E1354" t="s">
        <v>1335</v>
      </c>
      <c r="F1354" t="s">
        <v>1517</v>
      </c>
      <c r="G1354" s="98" t="s">
        <v>14</v>
      </c>
      <c r="H1354" s="98" t="s">
        <v>14</v>
      </c>
      <c r="I1354" s="98" t="s">
        <v>14</v>
      </c>
    </row>
    <row r="1355" spans="1:9" x14ac:dyDescent="0.3">
      <c r="A1355" t="s">
        <v>4021</v>
      </c>
      <c r="B1355" t="s">
        <v>3585</v>
      </c>
      <c r="C1355">
        <v>1</v>
      </c>
      <c r="D1355" t="s">
        <v>4000</v>
      </c>
      <c r="E1355" t="s">
        <v>1335</v>
      </c>
      <c r="F1355" t="s">
        <v>1517</v>
      </c>
      <c r="G1355" s="98" t="s">
        <v>14</v>
      </c>
      <c r="H1355" s="98" t="s">
        <v>14</v>
      </c>
      <c r="I1355" s="98" t="s">
        <v>14</v>
      </c>
    </row>
    <row r="1356" spans="1:9" x14ac:dyDescent="0.3">
      <c r="A1356" t="s">
        <v>4022</v>
      </c>
      <c r="B1356" t="s">
        <v>3585</v>
      </c>
      <c r="C1356">
        <v>1</v>
      </c>
      <c r="D1356" t="s">
        <v>4023</v>
      </c>
      <c r="E1356" t="s">
        <v>1335</v>
      </c>
      <c r="F1356" t="s">
        <v>1517</v>
      </c>
      <c r="G1356" s="98" t="s">
        <v>14</v>
      </c>
      <c r="I1356" s="98" t="s">
        <v>14</v>
      </c>
    </row>
    <row r="1357" spans="1:9" x14ac:dyDescent="0.3">
      <c r="A1357" t="s">
        <v>4024</v>
      </c>
      <c r="B1357" t="s">
        <v>3585</v>
      </c>
      <c r="C1357">
        <v>1</v>
      </c>
      <c r="D1357" t="s">
        <v>4008</v>
      </c>
      <c r="E1357" t="s">
        <v>1335</v>
      </c>
      <c r="F1357" t="s">
        <v>1517</v>
      </c>
      <c r="G1357" s="98" t="s">
        <v>14</v>
      </c>
      <c r="H1357" s="98" t="s">
        <v>14</v>
      </c>
      <c r="I1357" s="98" t="s">
        <v>14</v>
      </c>
    </row>
    <row r="1358" spans="1:9" x14ac:dyDescent="0.3">
      <c r="A1358" t="s">
        <v>4025</v>
      </c>
      <c r="B1358" t="s">
        <v>3585</v>
      </c>
      <c r="C1358">
        <v>1</v>
      </c>
      <c r="D1358" t="s">
        <v>4026</v>
      </c>
      <c r="E1358" t="s">
        <v>1335</v>
      </c>
      <c r="F1358" t="s">
        <v>1517</v>
      </c>
      <c r="G1358" s="98" t="s">
        <v>14</v>
      </c>
      <c r="I1358" s="98" t="s">
        <v>14</v>
      </c>
    </row>
    <row r="1359" spans="1:9" x14ac:dyDescent="0.3">
      <c r="A1359" t="s">
        <v>4027</v>
      </c>
      <c r="B1359" t="s">
        <v>1331</v>
      </c>
      <c r="C1359">
        <v>1</v>
      </c>
      <c r="D1359" t="s">
        <v>4028</v>
      </c>
      <c r="E1359" t="s">
        <v>1335</v>
      </c>
      <c r="F1359" t="s">
        <v>1480</v>
      </c>
      <c r="G1359" s="98" t="s">
        <v>14</v>
      </c>
    </row>
    <row r="1360" spans="1:9" x14ac:dyDescent="0.3">
      <c r="A1360" t="s">
        <v>4029</v>
      </c>
      <c r="B1360" t="s">
        <v>1331</v>
      </c>
      <c r="C1360">
        <v>1</v>
      </c>
      <c r="D1360" t="s">
        <v>4030</v>
      </c>
      <c r="E1360" t="s">
        <v>1342</v>
      </c>
      <c r="F1360" t="s">
        <v>1343</v>
      </c>
      <c r="G1360" s="98" t="s">
        <v>14</v>
      </c>
    </row>
    <row r="1361" spans="1:9" x14ac:dyDescent="0.3">
      <c r="A1361" t="s">
        <v>4031</v>
      </c>
      <c r="B1361" t="s">
        <v>1331</v>
      </c>
      <c r="C1361">
        <v>1</v>
      </c>
      <c r="D1361" t="s">
        <v>4032</v>
      </c>
      <c r="E1361" t="s">
        <v>1342</v>
      </c>
      <c r="F1361" t="s">
        <v>1343</v>
      </c>
      <c r="G1361" s="98" t="s">
        <v>14</v>
      </c>
    </row>
    <row r="1362" spans="1:9" x14ac:dyDescent="0.3">
      <c r="A1362" t="s">
        <v>4033</v>
      </c>
      <c r="B1362" t="s">
        <v>1331</v>
      </c>
      <c r="C1362">
        <v>1</v>
      </c>
      <c r="D1362" t="s">
        <v>4034</v>
      </c>
      <c r="E1362" t="s">
        <v>1342</v>
      </c>
      <c r="F1362" t="s">
        <v>1343</v>
      </c>
      <c r="G1362" s="98" t="s">
        <v>14</v>
      </c>
    </row>
    <row r="1363" spans="1:9" x14ac:dyDescent="0.3">
      <c r="A1363" t="s">
        <v>4035</v>
      </c>
      <c r="B1363" t="s">
        <v>3585</v>
      </c>
      <c r="C1363">
        <v>1</v>
      </c>
      <c r="D1363" t="s">
        <v>643</v>
      </c>
      <c r="E1363" t="s">
        <v>1335</v>
      </c>
      <c r="F1363" t="s">
        <v>1657</v>
      </c>
      <c r="G1363" s="98" t="s">
        <v>14</v>
      </c>
      <c r="H1363" s="98" t="s">
        <v>14</v>
      </c>
      <c r="I1363" s="98" t="s">
        <v>14</v>
      </c>
    </row>
    <row r="1364" spans="1:9" x14ac:dyDescent="0.3">
      <c r="A1364" t="s">
        <v>4036</v>
      </c>
      <c r="B1364" t="s">
        <v>3585</v>
      </c>
      <c r="C1364">
        <v>1</v>
      </c>
      <c r="D1364" t="s">
        <v>4037</v>
      </c>
      <c r="E1364" t="s">
        <v>1338</v>
      </c>
      <c r="F1364" t="s">
        <v>4038</v>
      </c>
      <c r="G1364" s="98" t="s">
        <v>14</v>
      </c>
      <c r="H1364" s="98" t="s">
        <v>14</v>
      </c>
      <c r="I1364" s="98" t="s">
        <v>14</v>
      </c>
    </row>
    <row r="1365" spans="1:9" x14ac:dyDescent="0.3">
      <c r="A1365" t="s">
        <v>4039</v>
      </c>
      <c r="B1365" t="s">
        <v>3585</v>
      </c>
      <c r="C1365">
        <v>1</v>
      </c>
      <c r="D1365" t="s">
        <v>4040</v>
      </c>
      <c r="E1365" t="s">
        <v>1342</v>
      </c>
      <c r="F1365" t="s">
        <v>1343</v>
      </c>
      <c r="G1365" s="98" t="s">
        <v>14</v>
      </c>
      <c r="H1365" s="98" t="s">
        <v>14</v>
      </c>
      <c r="I1365" s="98" t="s">
        <v>14</v>
      </c>
    </row>
    <row r="1366" spans="1:9" x14ac:dyDescent="0.3">
      <c r="A1366" t="s">
        <v>4041</v>
      </c>
      <c r="B1366" t="s">
        <v>3585</v>
      </c>
      <c r="C1366">
        <v>1</v>
      </c>
      <c r="D1366" t="s">
        <v>2150</v>
      </c>
      <c r="E1366" t="s">
        <v>1442</v>
      </c>
      <c r="F1366" t="s">
        <v>1343</v>
      </c>
      <c r="G1366" s="98" t="s">
        <v>14</v>
      </c>
      <c r="I1366" s="98" t="s">
        <v>14</v>
      </c>
    </row>
    <row r="1367" spans="1:9" x14ac:dyDescent="0.3">
      <c r="A1367" t="s">
        <v>4042</v>
      </c>
      <c r="B1367" t="s">
        <v>3585</v>
      </c>
      <c r="C1367">
        <v>1</v>
      </c>
      <c r="D1367" t="s">
        <v>2152</v>
      </c>
      <c r="E1367" t="s">
        <v>1335</v>
      </c>
      <c r="F1367" t="s">
        <v>2153</v>
      </c>
      <c r="G1367" s="98" t="s">
        <v>14</v>
      </c>
      <c r="I1367" s="98" t="s">
        <v>14</v>
      </c>
    </row>
    <row r="1368" spans="1:9" x14ac:dyDescent="0.3">
      <c r="A1368" t="s">
        <v>4043</v>
      </c>
      <c r="B1368" t="s">
        <v>3585</v>
      </c>
      <c r="C1368">
        <v>1</v>
      </c>
      <c r="D1368" t="s">
        <v>2130</v>
      </c>
      <c r="E1368" t="s">
        <v>1475</v>
      </c>
      <c r="F1368" t="s">
        <v>1343</v>
      </c>
      <c r="G1368" s="98" t="s">
        <v>14</v>
      </c>
      <c r="I1368" s="98" t="s">
        <v>14</v>
      </c>
    </row>
    <row r="1369" spans="1:9" x14ac:dyDescent="0.3">
      <c r="A1369" t="s">
        <v>4044</v>
      </c>
      <c r="B1369" t="s">
        <v>1331</v>
      </c>
      <c r="C1369">
        <v>1</v>
      </c>
      <c r="D1369" t="s">
        <v>667</v>
      </c>
      <c r="E1369" t="s">
        <v>1335</v>
      </c>
      <c r="F1369" t="s">
        <v>1480</v>
      </c>
      <c r="G1369" s="98" t="s">
        <v>14</v>
      </c>
    </row>
    <row r="1370" spans="1:9" x14ac:dyDescent="0.3">
      <c r="A1370" t="s">
        <v>4045</v>
      </c>
      <c r="B1370" t="s">
        <v>1331</v>
      </c>
      <c r="C1370">
        <v>1</v>
      </c>
      <c r="D1370" t="s">
        <v>4046</v>
      </c>
      <c r="E1370" t="s">
        <v>1475</v>
      </c>
      <c r="F1370" t="s">
        <v>1343</v>
      </c>
      <c r="G1370" s="98" t="s">
        <v>14</v>
      </c>
    </row>
    <row r="1371" spans="1:9" x14ac:dyDescent="0.3">
      <c r="A1371" t="s">
        <v>4047</v>
      </c>
      <c r="B1371" t="s">
        <v>1331</v>
      </c>
      <c r="C1371">
        <v>1</v>
      </c>
      <c r="D1371" t="s">
        <v>4048</v>
      </c>
      <c r="E1371" t="s">
        <v>1342</v>
      </c>
      <c r="F1371" t="s">
        <v>1343</v>
      </c>
      <c r="G1371" s="98" t="s">
        <v>14</v>
      </c>
    </row>
    <row r="1372" spans="1:9" x14ac:dyDescent="0.3">
      <c r="A1372" t="s">
        <v>4049</v>
      </c>
      <c r="B1372" t="s">
        <v>4050</v>
      </c>
      <c r="C1372">
        <v>1</v>
      </c>
      <c r="D1372" t="s">
        <v>4051</v>
      </c>
      <c r="E1372" t="s">
        <v>1335</v>
      </c>
      <c r="F1372" t="s">
        <v>1517</v>
      </c>
      <c r="G1372" s="98" t="s">
        <v>14</v>
      </c>
      <c r="H1372" s="98" t="s">
        <v>14</v>
      </c>
      <c r="I1372" s="98" t="s">
        <v>14</v>
      </c>
    </row>
    <row r="1373" spans="1:9" x14ac:dyDescent="0.3">
      <c r="A1373" t="s">
        <v>4052</v>
      </c>
      <c r="B1373" t="s">
        <v>4050</v>
      </c>
      <c r="C1373">
        <v>1</v>
      </c>
      <c r="D1373" t="s">
        <v>3129</v>
      </c>
      <c r="E1373" t="s">
        <v>1335</v>
      </c>
      <c r="F1373" t="s">
        <v>1517</v>
      </c>
      <c r="G1373" s="98" t="s">
        <v>14</v>
      </c>
      <c r="H1373" s="98" t="s">
        <v>14</v>
      </c>
      <c r="I1373" s="98" t="s">
        <v>14</v>
      </c>
    </row>
    <row r="1374" spans="1:9" x14ac:dyDescent="0.3">
      <c r="A1374" t="s">
        <v>4053</v>
      </c>
      <c r="B1374" t="s">
        <v>4050</v>
      </c>
      <c r="C1374">
        <v>1</v>
      </c>
      <c r="D1374" t="s">
        <v>4054</v>
      </c>
      <c r="E1374" t="s">
        <v>1335</v>
      </c>
      <c r="F1374" t="s">
        <v>1517</v>
      </c>
      <c r="G1374" s="98" t="s">
        <v>14</v>
      </c>
      <c r="H1374" s="98" t="s">
        <v>14</v>
      </c>
      <c r="I1374" s="98" t="s">
        <v>14</v>
      </c>
    </row>
    <row r="1375" spans="1:9" x14ac:dyDescent="0.3">
      <c r="A1375" t="s">
        <v>4055</v>
      </c>
      <c r="B1375" t="s">
        <v>4050</v>
      </c>
      <c r="C1375">
        <v>1</v>
      </c>
      <c r="D1375" t="s">
        <v>4056</v>
      </c>
      <c r="E1375" t="s">
        <v>1335</v>
      </c>
      <c r="F1375" t="s">
        <v>1517</v>
      </c>
      <c r="G1375" s="98" t="s">
        <v>14</v>
      </c>
      <c r="H1375" s="98" t="s">
        <v>14</v>
      </c>
      <c r="I1375" s="98" t="s">
        <v>14</v>
      </c>
    </row>
    <row r="1376" spans="1:9" x14ac:dyDescent="0.3">
      <c r="A1376" t="s">
        <v>4057</v>
      </c>
      <c r="B1376" t="s">
        <v>4050</v>
      </c>
      <c r="C1376">
        <v>1</v>
      </c>
      <c r="D1376" t="s">
        <v>4058</v>
      </c>
      <c r="E1376" t="s">
        <v>1335</v>
      </c>
      <c r="F1376" t="s">
        <v>1517</v>
      </c>
      <c r="G1376" s="98" t="s">
        <v>14</v>
      </c>
      <c r="H1376" s="98" t="s">
        <v>14</v>
      </c>
      <c r="I1376" s="98" t="s">
        <v>14</v>
      </c>
    </row>
    <row r="1377" spans="1:9" x14ac:dyDescent="0.3">
      <c r="A1377" t="s">
        <v>4059</v>
      </c>
      <c r="B1377" t="s">
        <v>4050</v>
      </c>
      <c r="C1377">
        <v>1</v>
      </c>
      <c r="D1377" t="s">
        <v>4060</v>
      </c>
      <c r="E1377" t="s">
        <v>1335</v>
      </c>
      <c r="F1377" t="s">
        <v>1517</v>
      </c>
      <c r="G1377" s="98" t="s">
        <v>14</v>
      </c>
      <c r="H1377" s="98" t="s">
        <v>14</v>
      </c>
      <c r="I1377" s="98" t="s">
        <v>14</v>
      </c>
    </row>
    <row r="1378" spans="1:9" x14ac:dyDescent="0.3">
      <c r="A1378" t="s">
        <v>4061</v>
      </c>
      <c r="B1378" t="s">
        <v>4050</v>
      </c>
      <c r="C1378">
        <v>1</v>
      </c>
      <c r="D1378" t="s">
        <v>4062</v>
      </c>
      <c r="E1378" t="s">
        <v>1335</v>
      </c>
      <c r="F1378" t="s">
        <v>1517</v>
      </c>
      <c r="G1378" s="98" t="s">
        <v>14</v>
      </c>
      <c r="H1378" s="98" t="s">
        <v>14</v>
      </c>
      <c r="I1378" s="98" t="s">
        <v>14</v>
      </c>
    </row>
    <row r="1379" spans="1:9" x14ac:dyDescent="0.3">
      <c r="A1379" t="s">
        <v>4063</v>
      </c>
      <c r="B1379" t="s">
        <v>4050</v>
      </c>
      <c r="C1379">
        <v>1</v>
      </c>
      <c r="D1379" t="s">
        <v>4064</v>
      </c>
      <c r="E1379" t="s">
        <v>1335</v>
      </c>
      <c r="F1379" t="s">
        <v>1517</v>
      </c>
      <c r="G1379" s="98" t="s">
        <v>14</v>
      </c>
      <c r="H1379" s="98" t="s">
        <v>14</v>
      </c>
      <c r="I1379" s="98" t="s">
        <v>14</v>
      </c>
    </row>
    <row r="1380" spans="1:9" x14ac:dyDescent="0.3">
      <c r="A1380" t="s">
        <v>4065</v>
      </c>
      <c r="B1380" t="s">
        <v>4050</v>
      </c>
      <c r="C1380">
        <v>1</v>
      </c>
      <c r="D1380" t="s">
        <v>4066</v>
      </c>
      <c r="E1380" t="s">
        <v>1335</v>
      </c>
      <c r="F1380" t="s">
        <v>1517</v>
      </c>
      <c r="G1380" s="98" t="s">
        <v>14</v>
      </c>
      <c r="H1380" s="98" t="s">
        <v>14</v>
      </c>
      <c r="I1380" s="98" t="s">
        <v>14</v>
      </c>
    </row>
    <row r="1381" spans="1:9" x14ac:dyDescent="0.3">
      <c r="A1381" t="s">
        <v>4067</v>
      </c>
      <c r="B1381" t="s">
        <v>4050</v>
      </c>
      <c r="C1381">
        <v>1</v>
      </c>
      <c r="D1381" t="s">
        <v>4068</v>
      </c>
      <c r="E1381" t="s">
        <v>1335</v>
      </c>
      <c r="F1381" t="s">
        <v>1517</v>
      </c>
      <c r="G1381" s="98" t="s">
        <v>14</v>
      </c>
      <c r="H1381" s="98" t="s">
        <v>14</v>
      </c>
      <c r="I1381" s="98" t="s">
        <v>14</v>
      </c>
    </row>
    <row r="1382" spans="1:9" x14ac:dyDescent="0.3">
      <c r="A1382" t="s">
        <v>4069</v>
      </c>
      <c r="B1382" t="s">
        <v>4050</v>
      </c>
      <c r="C1382">
        <v>1</v>
      </c>
      <c r="D1382" t="s">
        <v>4070</v>
      </c>
      <c r="E1382" t="s">
        <v>1335</v>
      </c>
      <c r="F1382" t="s">
        <v>1517</v>
      </c>
      <c r="G1382" s="98" t="s">
        <v>14</v>
      </c>
      <c r="H1382" s="98" t="s">
        <v>14</v>
      </c>
      <c r="I1382" s="98" t="s">
        <v>14</v>
      </c>
    </row>
    <row r="1383" spans="1:9" x14ac:dyDescent="0.3">
      <c r="A1383" t="s">
        <v>4071</v>
      </c>
      <c r="B1383" t="s">
        <v>4050</v>
      </c>
      <c r="C1383">
        <v>1</v>
      </c>
      <c r="D1383" t="s">
        <v>4072</v>
      </c>
      <c r="E1383" t="s">
        <v>1335</v>
      </c>
      <c r="F1383" t="s">
        <v>1517</v>
      </c>
      <c r="G1383" s="98" t="s">
        <v>14</v>
      </c>
      <c r="H1383" s="98" t="s">
        <v>14</v>
      </c>
      <c r="I1383" s="98" t="s">
        <v>14</v>
      </c>
    </row>
    <row r="1384" spans="1:9" x14ac:dyDescent="0.3">
      <c r="A1384" t="s">
        <v>4073</v>
      </c>
      <c r="B1384" t="s">
        <v>4050</v>
      </c>
      <c r="C1384">
        <v>1</v>
      </c>
      <c r="D1384" t="s">
        <v>472</v>
      </c>
      <c r="E1384" t="s">
        <v>1335</v>
      </c>
      <c r="F1384" t="s">
        <v>1480</v>
      </c>
      <c r="G1384" s="98" t="s">
        <v>14</v>
      </c>
      <c r="H1384" s="98" t="s">
        <v>14</v>
      </c>
      <c r="I1384" s="98" t="s">
        <v>14</v>
      </c>
    </row>
    <row r="1385" spans="1:9" x14ac:dyDescent="0.3">
      <c r="A1385" t="s">
        <v>4074</v>
      </c>
      <c r="B1385" t="s">
        <v>4050</v>
      </c>
      <c r="C1385">
        <v>1</v>
      </c>
      <c r="D1385" t="s">
        <v>4075</v>
      </c>
      <c r="E1385" t="s">
        <v>1335</v>
      </c>
      <c r="F1385" t="s">
        <v>1454</v>
      </c>
      <c r="G1385" s="98" t="s">
        <v>14</v>
      </c>
      <c r="H1385" s="98" t="s">
        <v>14</v>
      </c>
      <c r="I1385" s="98" t="s">
        <v>14</v>
      </c>
    </row>
    <row r="1386" spans="1:9" x14ac:dyDescent="0.3">
      <c r="A1386" t="s">
        <v>4076</v>
      </c>
      <c r="B1386" t="s">
        <v>4050</v>
      </c>
      <c r="C1386">
        <v>1</v>
      </c>
      <c r="D1386" t="s">
        <v>4077</v>
      </c>
      <c r="E1386" t="s">
        <v>1335</v>
      </c>
      <c r="F1386" t="s">
        <v>1454</v>
      </c>
      <c r="G1386" s="98" t="s">
        <v>14</v>
      </c>
      <c r="H1386" s="98" t="s">
        <v>14</v>
      </c>
      <c r="I1386" s="98" t="s">
        <v>14</v>
      </c>
    </row>
    <row r="1387" spans="1:9" x14ac:dyDescent="0.3">
      <c r="A1387" t="s">
        <v>4078</v>
      </c>
      <c r="B1387" t="s">
        <v>4050</v>
      </c>
      <c r="C1387">
        <v>1</v>
      </c>
      <c r="D1387" t="s">
        <v>4079</v>
      </c>
      <c r="E1387" t="s">
        <v>1335</v>
      </c>
      <c r="F1387" t="s">
        <v>1517</v>
      </c>
      <c r="G1387" s="98" t="s">
        <v>14</v>
      </c>
      <c r="H1387" s="98" t="s">
        <v>14</v>
      </c>
      <c r="I1387" s="98" t="s">
        <v>14</v>
      </c>
    </row>
    <row r="1388" spans="1:9" x14ac:dyDescent="0.3">
      <c r="A1388" t="s">
        <v>4080</v>
      </c>
      <c r="B1388" t="s">
        <v>4050</v>
      </c>
      <c r="C1388">
        <v>1</v>
      </c>
      <c r="D1388" t="s">
        <v>1643</v>
      </c>
      <c r="E1388" t="s">
        <v>1475</v>
      </c>
      <c r="F1388" t="s">
        <v>1343</v>
      </c>
      <c r="G1388" s="98" t="s">
        <v>14</v>
      </c>
      <c r="H1388" s="98" t="s">
        <v>14</v>
      </c>
      <c r="I1388" s="98" t="s">
        <v>14</v>
      </c>
    </row>
    <row r="1389" spans="1:9" x14ac:dyDescent="0.3">
      <c r="A1389" t="s">
        <v>4081</v>
      </c>
      <c r="B1389" t="s">
        <v>4050</v>
      </c>
      <c r="C1389">
        <v>1</v>
      </c>
      <c r="D1389" t="s">
        <v>4082</v>
      </c>
      <c r="E1389" t="s">
        <v>1338</v>
      </c>
      <c r="F1389" t="s">
        <v>4083</v>
      </c>
      <c r="G1389" s="98" t="s">
        <v>14</v>
      </c>
      <c r="H1389" s="98" t="s">
        <v>14</v>
      </c>
      <c r="I1389" s="98" t="s">
        <v>14</v>
      </c>
    </row>
    <row r="1390" spans="1:9" x14ac:dyDescent="0.3">
      <c r="A1390" t="s">
        <v>4084</v>
      </c>
      <c r="B1390" t="s">
        <v>4050</v>
      </c>
      <c r="C1390">
        <v>1</v>
      </c>
      <c r="D1390" t="s">
        <v>4085</v>
      </c>
      <c r="E1390" t="s">
        <v>1338</v>
      </c>
      <c r="F1390" t="s">
        <v>4086</v>
      </c>
      <c r="G1390" s="98" t="s">
        <v>14</v>
      </c>
      <c r="H1390" s="98" t="s">
        <v>14</v>
      </c>
      <c r="I1390" s="98" t="s">
        <v>14</v>
      </c>
    </row>
    <row r="1391" spans="1:9" x14ac:dyDescent="0.3">
      <c r="A1391" t="s">
        <v>4087</v>
      </c>
      <c r="B1391" t="s">
        <v>4050</v>
      </c>
      <c r="C1391">
        <v>1</v>
      </c>
      <c r="D1391" t="s">
        <v>4088</v>
      </c>
      <c r="E1391" t="s">
        <v>1335</v>
      </c>
      <c r="F1391" t="s">
        <v>1517</v>
      </c>
      <c r="G1391" s="98" t="s">
        <v>14</v>
      </c>
      <c r="H1391" s="98" t="s">
        <v>14</v>
      </c>
      <c r="I1391" s="98" t="s">
        <v>14</v>
      </c>
    </row>
    <row r="1392" spans="1:9" x14ac:dyDescent="0.3">
      <c r="A1392" t="s">
        <v>4089</v>
      </c>
      <c r="B1392" t="s">
        <v>4050</v>
      </c>
      <c r="C1392">
        <v>1</v>
      </c>
      <c r="D1392" t="s">
        <v>4090</v>
      </c>
      <c r="E1392" t="s">
        <v>1475</v>
      </c>
      <c r="F1392" t="s">
        <v>1343</v>
      </c>
      <c r="G1392" s="98" t="s">
        <v>14</v>
      </c>
      <c r="H1392" s="98" t="s">
        <v>14</v>
      </c>
      <c r="I1392" s="98" t="s">
        <v>14</v>
      </c>
    </row>
    <row r="1393" spans="1:9" x14ac:dyDescent="0.3">
      <c r="A1393" t="s">
        <v>4091</v>
      </c>
      <c r="B1393" t="s">
        <v>4050</v>
      </c>
      <c r="C1393">
        <v>1</v>
      </c>
      <c r="D1393" t="s">
        <v>4092</v>
      </c>
      <c r="E1393" t="s">
        <v>1342</v>
      </c>
      <c r="F1393" t="s">
        <v>1343</v>
      </c>
      <c r="G1393" s="98" t="s">
        <v>14</v>
      </c>
      <c r="H1393" s="98" t="s">
        <v>14</v>
      </c>
      <c r="I1393" s="98" t="s">
        <v>14</v>
      </c>
    </row>
    <row r="1394" spans="1:9" x14ac:dyDescent="0.3">
      <c r="A1394" t="s">
        <v>4093</v>
      </c>
      <c r="B1394" t="s">
        <v>4050</v>
      </c>
      <c r="C1394">
        <v>1</v>
      </c>
      <c r="D1394" t="s">
        <v>475</v>
      </c>
      <c r="E1394" t="s">
        <v>1335</v>
      </c>
      <c r="F1394" t="s">
        <v>4094</v>
      </c>
      <c r="G1394" s="98" t="s">
        <v>14</v>
      </c>
      <c r="H1394" s="98" t="s">
        <v>14</v>
      </c>
      <c r="I1394" s="98" t="s">
        <v>14</v>
      </c>
    </row>
    <row r="1395" spans="1:9" x14ac:dyDescent="0.3">
      <c r="A1395" t="s">
        <v>4095</v>
      </c>
      <c r="B1395" t="s">
        <v>4050</v>
      </c>
      <c r="C1395">
        <v>1</v>
      </c>
      <c r="D1395" t="s">
        <v>4096</v>
      </c>
      <c r="E1395" t="s">
        <v>1335</v>
      </c>
      <c r="F1395" t="s">
        <v>1517</v>
      </c>
      <c r="G1395" s="98" t="s">
        <v>14</v>
      </c>
      <c r="H1395" s="98" t="s">
        <v>14</v>
      </c>
      <c r="I1395" s="98" t="s">
        <v>14</v>
      </c>
    </row>
    <row r="1396" spans="1:9" x14ac:dyDescent="0.3">
      <c r="A1396" t="s">
        <v>4097</v>
      </c>
      <c r="B1396" t="s">
        <v>4050</v>
      </c>
      <c r="C1396">
        <v>1</v>
      </c>
      <c r="D1396" t="s">
        <v>4098</v>
      </c>
      <c r="E1396" t="s">
        <v>1335</v>
      </c>
      <c r="F1396" t="s">
        <v>1517</v>
      </c>
      <c r="G1396" s="98" t="s">
        <v>14</v>
      </c>
      <c r="H1396" s="98" t="s">
        <v>14</v>
      </c>
      <c r="I1396" s="98" t="s">
        <v>14</v>
      </c>
    </row>
    <row r="1397" spans="1:9" x14ac:dyDescent="0.3">
      <c r="A1397" t="s">
        <v>4099</v>
      </c>
      <c r="B1397" t="s">
        <v>4050</v>
      </c>
      <c r="C1397">
        <v>1</v>
      </c>
      <c r="D1397" t="s">
        <v>1643</v>
      </c>
      <c r="E1397" t="s">
        <v>1475</v>
      </c>
      <c r="F1397" t="s">
        <v>1343</v>
      </c>
      <c r="G1397" s="98" t="s">
        <v>14</v>
      </c>
      <c r="H1397" s="98" t="s">
        <v>14</v>
      </c>
      <c r="I1397" s="98" t="s">
        <v>14</v>
      </c>
    </row>
    <row r="1398" spans="1:9" x14ac:dyDescent="0.3">
      <c r="A1398" t="s">
        <v>4100</v>
      </c>
      <c r="B1398" t="s">
        <v>4050</v>
      </c>
      <c r="C1398">
        <v>1</v>
      </c>
      <c r="D1398" t="s">
        <v>478</v>
      </c>
      <c r="E1398" t="s">
        <v>1335</v>
      </c>
      <c r="F1398" t="s">
        <v>1657</v>
      </c>
      <c r="G1398" s="98" t="s">
        <v>14</v>
      </c>
      <c r="H1398" s="98" t="s">
        <v>14</v>
      </c>
      <c r="I1398" s="98" t="s">
        <v>14</v>
      </c>
    </row>
    <row r="1399" spans="1:9" x14ac:dyDescent="0.3">
      <c r="A1399" t="s">
        <v>4101</v>
      </c>
      <c r="B1399" t="s">
        <v>4050</v>
      </c>
      <c r="C1399">
        <v>1</v>
      </c>
      <c r="D1399" t="s">
        <v>4102</v>
      </c>
      <c r="E1399" t="s">
        <v>1338</v>
      </c>
      <c r="F1399" t="s">
        <v>4103</v>
      </c>
      <c r="G1399" s="98" t="s">
        <v>14</v>
      </c>
      <c r="I1399" s="98" t="s">
        <v>14</v>
      </c>
    </row>
    <row r="1400" spans="1:9" x14ac:dyDescent="0.3">
      <c r="A1400" t="s">
        <v>4104</v>
      </c>
      <c r="B1400" t="s">
        <v>4050</v>
      </c>
      <c r="C1400">
        <v>1</v>
      </c>
      <c r="D1400" t="s">
        <v>2150</v>
      </c>
      <c r="E1400" t="s">
        <v>1442</v>
      </c>
      <c r="F1400" t="s">
        <v>1343</v>
      </c>
      <c r="G1400" s="98" t="s">
        <v>14</v>
      </c>
      <c r="I1400" s="98" t="s">
        <v>14</v>
      </c>
    </row>
    <row r="1401" spans="1:9" x14ac:dyDescent="0.3">
      <c r="A1401" t="s">
        <v>4105</v>
      </c>
      <c r="B1401" t="s">
        <v>4050</v>
      </c>
      <c r="C1401">
        <v>1</v>
      </c>
      <c r="D1401" t="s">
        <v>2152</v>
      </c>
      <c r="E1401" t="s">
        <v>1335</v>
      </c>
      <c r="F1401" t="s">
        <v>2153</v>
      </c>
      <c r="G1401" s="98" t="s">
        <v>14</v>
      </c>
      <c r="I1401" s="98" t="s">
        <v>14</v>
      </c>
    </row>
    <row r="1402" spans="1:9" x14ac:dyDescent="0.3">
      <c r="A1402" t="s">
        <v>4106</v>
      </c>
      <c r="B1402" t="s">
        <v>4050</v>
      </c>
      <c r="C1402">
        <v>1</v>
      </c>
      <c r="D1402" t="s">
        <v>4107</v>
      </c>
      <c r="E1402" t="s">
        <v>1475</v>
      </c>
      <c r="F1402" t="s">
        <v>1343</v>
      </c>
      <c r="G1402" s="98" t="s">
        <v>14</v>
      </c>
      <c r="H1402" s="98" t="s">
        <v>14</v>
      </c>
      <c r="I1402" s="98" t="s">
        <v>14</v>
      </c>
    </row>
    <row r="1403" spans="1:9" x14ac:dyDescent="0.3">
      <c r="A1403" t="s">
        <v>4108</v>
      </c>
      <c r="B1403" t="s">
        <v>4050</v>
      </c>
      <c r="C1403">
        <v>1</v>
      </c>
      <c r="D1403" t="s">
        <v>481</v>
      </c>
      <c r="E1403" t="s">
        <v>1335</v>
      </c>
      <c r="F1403" t="s">
        <v>1657</v>
      </c>
      <c r="G1403" s="98" t="s">
        <v>14</v>
      </c>
      <c r="H1403" s="98" t="s">
        <v>14</v>
      </c>
      <c r="I1403" s="98" t="s">
        <v>14</v>
      </c>
    </row>
    <row r="1404" spans="1:9" x14ac:dyDescent="0.3">
      <c r="A1404" t="s">
        <v>4109</v>
      </c>
      <c r="B1404" t="s">
        <v>4050</v>
      </c>
      <c r="C1404">
        <v>1</v>
      </c>
      <c r="D1404" t="s">
        <v>4110</v>
      </c>
      <c r="E1404" t="s">
        <v>1442</v>
      </c>
      <c r="F1404" t="s">
        <v>1343</v>
      </c>
      <c r="G1404" s="98" t="s">
        <v>14</v>
      </c>
      <c r="I1404" s="98" t="s">
        <v>14</v>
      </c>
    </row>
    <row r="1405" spans="1:9" x14ac:dyDescent="0.3">
      <c r="A1405" t="s">
        <v>4111</v>
      </c>
      <c r="B1405" t="s">
        <v>4050</v>
      </c>
      <c r="C1405">
        <v>1</v>
      </c>
      <c r="D1405" t="s">
        <v>4112</v>
      </c>
      <c r="E1405" t="s">
        <v>1335</v>
      </c>
      <c r="F1405" t="s">
        <v>2153</v>
      </c>
      <c r="G1405" s="98" t="s">
        <v>14</v>
      </c>
      <c r="I1405" s="98" t="s">
        <v>14</v>
      </c>
    </row>
    <row r="1406" spans="1:9" x14ac:dyDescent="0.3">
      <c r="A1406" t="s">
        <v>4113</v>
      </c>
      <c r="B1406" t="s">
        <v>4050</v>
      </c>
      <c r="C1406">
        <v>1</v>
      </c>
      <c r="D1406" t="s">
        <v>4114</v>
      </c>
      <c r="E1406" t="s">
        <v>1335</v>
      </c>
      <c r="F1406" t="s">
        <v>1657</v>
      </c>
      <c r="G1406" s="98" t="s">
        <v>14</v>
      </c>
      <c r="H1406" s="98" t="s">
        <v>14</v>
      </c>
      <c r="I1406" s="98" t="s">
        <v>14</v>
      </c>
    </row>
    <row r="1407" spans="1:9" x14ac:dyDescent="0.3">
      <c r="A1407" t="s">
        <v>4115</v>
      </c>
      <c r="B1407" t="s">
        <v>4050</v>
      </c>
      <c r="C1407">
        <v>1</v>
      </c>
      <c r="D1407" t="s">
        <v>1643</v>
      </c>
      <c r="E1407" t="s">
        <v>1475</v>
      </c>
      <c r="F1407" t="s">
        <v>1343</v>
      </c>
      <c r="G1407" s="98" t="s">
        <v>14</v>
      </c>
      <c r="H1407" s="98" t="s">
        <v>14</v>
      </c>
      <c r="I1407" s="98" t="s">
        <v>14</v>
      </c>
    </row>
    <row r="1408" spans="1:9" x14ac:dyDescent="0.3">
      <c r="A1408" t="s">
        <v>4116</v>
      </c>
      <c r="B1408" t="s">
        <v>4050</v>
      </c>
      <c r="C1408">
        <v>1</v>
      </c>
      <c r="D1408" t="s">
        <v>484</v>
      </c>
      <c r="E1408" t="s">
        <v>1335</v>
      </c>
      <c r="F1408" t="s">
        <v>1480</v>
      </c>
      <c r="G1408" s="98" t="s">
        <v>14</v>
      </c>
      <c r="H1408" s="98" t="s">
        <v>14</v>
      </c>
      <c r="I1408" s="98" t="s">
        <v>14</v>
      </c>
    </row>
    <row r="1409" spans="1:9" x14ac:dyDescent="0.3">
      <c r="A1409" t="s">
        <v>4117</v>
      </c>
      <c r="B1409" t="s">
        <v>4050</v>
      </c>
      <c r="C1409">
        <v>1</v>
      </c>
      <c r="D1409" t="s">
        <v>2130</v>
      </c>
      <c r="E1409" t="s">
        <v>1475</v>
      </c>
      <c r="F1409" t="s">
        <v>1343</v>
      </c>
      <c r="G1409" s="98" t="s">
        <v>14</v>
      </c>
      <c r="H1409" s="98" t="s">
        <v>14</v>
      </c>
      <c r="I1409" s="98" t="s">
        <v>14</v>
      </c>
    </row>
    <row r="1410" spans="1:9" x14ac:dyDescent="0.3">
      <c r="A1410" t="s">
        <v>4118</v>
      </c>
      <c r="B1410" t="s">
        <v>4050</v>
      </c>
      <c r="C1410">
        <v>1</v>
      </c>
      <c r="D1410" t="s">
        <v>487</v>
      </c>
      <c r="E1410" t="s">
        <v>1335</v>
      </c>
      <c r="F1410" t="s">
        <v>1480</v>
      </c>
      <c r="G1410" s="98" t="s">
        <v>14</v>
      </c>
      <c r="H1410" s="98" t="s">
        <v>14</v>
      </c>
      <c r="I1410" s="98" t="s">
        <v>14</v>
      </c>
    </row>
    <row r="1411" spans="1:9" x14ac:dyDescent="0.3">
      <c r="A1411" t="s">
        <v>4119</v>
      </c>
      <c r="B1411" t="s">
        <v>4050</v>
      </c>
      <c r="C1411">
        <v>1</v>
      </c>
      <c r="D1411" t="s">
        <v>2130</v>
      </c>
      <c r="E1411" t="s">
        <v>1475</v>
      </c>
      <c r="F1411" t="s">
        <v>1343</v>
      </c>
      <c r="G1411" s="98" t="s">
        <v>14</v>
      </c>
      <c r="H1411" s="98" t="s">
        <v>14</v>
      </c>
      <c r="I1411" s="98" t="s">
        <v>14</v>
      </c>
    </row>
    <row r="1412" spans="1:9" x14ac:dyDescent="0.3">
      <c r="A1412" t="s">
        <v>4120</v>
      </c>
      <c r="B1412" t="s">
        <v>4050</v>
      </c>
      <c r="C1412">
        <v>1</v>
      </c>
      <c r="D1412" t="s">
        <v>490</v>
      </c>
      <c r="E1412" t="s">
        <v>1335</v>
      </c>
      <c r="F1412" t="s">
        <v>1657</v>
      </c>
      <c r="G1412" s="98" t="s">
        <v>14</v>
      </c>
      <c r="H1412" s="98" t="s">
        <v>14</v>
      </c>
      <c r="I1412" s="98" t="s">
        <v>14</v>
      </c>
    </row>
    <row r="1413" spans="1:9" x14ac:dyDescent="0.3">
      <c r="A1413" t="s">
        <v>4121</v>
      </c>
      <c r="B1413" t="s">
        <v>4050</v>
      </c>
      <c r="C1413">
        <v>1</v>
      </c>
      <c r="D1413" t="s">
        <v>4122</v>
      </c>
      <c r="E1413" t="s">
        <v>1335</v>
      </c>
      <c r="F1413" t="s">
        <v>1517</v>
      </c>
      <c r="G1413" s="98" t="s">
        <v>14</v>
      </c>
      <c r="H1413" s="98" t="s">
        <v>14</v>
      </c>
      <c r="I1413" s="98" t="s">
        <v>14</v>
      </c>
    </row>
    <row r="1414" spans="1:9" x14ac:dyDescent="0.3">
      <c r="A1414" t="s">
        <v>4123</v>
      </c>
      <c r="B1414" t="s">
        <v>4050</v>
      </c>
      <c r="C1414">
        <v>1</v>
      </c>
      <c r="D1414" t="s">
        <v>493</v>
      </c>
      <c r="E1414" t="s">
        <v>1335</v>
      </c>
      <c r="F1414" t="s">
        <v>1657</v>
      </c>
      <c r="G1414" s="98" t="s">
        <v>14</v>
      </c>
      <c r="H1414" s="98" t="s">
        <v>14</v>
      </c>
      <c r="I1414" s="98" t="s">
        <v>14</v>
      </c>
    </row>
    <row r="1415" spans="1:9" x14ac:dyDescent="0.3">
      <c r="A1415" t="s">
        <v>4124</v>
      </c>
      <c r="B1415" t="s">
        <v>4050</v>
      </c>
      <c r="C1415">
        <v>1</v>
      </c>
      <c r="D1415" t="s">
        <v>2130</v>
      </c>
      <c r="E1415" t="s">
        <v>1475</v>
      </c>
      <c r="F1415" t="s">
        <v>1343</v>
      </c>
      <c r="G1415" s="98" t="s">
        <v>14</v>
      </c>
      <c r="H1415" s="98" t="s">
        <v>14</v>
      </c>
      <c r="I1415" s="98" t="s">
        <v>14</v>
      </c>
    </row>
    <row r="1416" spans="1:9" x14ac:dyDescent="0.3">
      <c r="A1416" t="s">
        <v>4125</v>
      </c>
      <c r="B1416" t="s">
        <v>4050</v>
      </c>
      <c r="C1416">
        <v>1</v>
      </c>
      <c r="D1416" t="s">
        <v>496</v>
      </c>
      <c r="E1416" t="s">
        <v>1335</v>
      </c>
      <c r="F1416" t="s">
        <v>4126</v>
      </c>
      <c r="G1416" s="98" t="s">
        <v>14</v>
      </c>
      <c r="H1416" s="98" t="s">
        <v>14</v>
      </c>
      <c r="I1416" s="98" t="s">
        <v>14</v>
      </c>
    </row>
    <row r="1417" spans="1:9" x14ac:dyDescent="0.3">
      <c r="A1417" t="s">
        <v>4127</v>
      </c>
      <c r="B1417" t="s">
        <v>4050</v>
      </c>
      <c r="C1417">
        <v>1</v>
      </c>
      <c r="D1417" t="s">
        <v>4128</v>
      </c>
      <c r="E1417" t="s">
        <v>1335</v>
      </c>
      <c r="F1417" t="s">
        <v>1517</v>
      </c>
      <c r="G1417" s="98" t="s">
        <v>14</v>
      </c>
      <c r="H1417" s="98" t="s">
        <v>14</v>
      </c>
      <c r="I1417" s="98" t="s">
        <v>14</v>
      </c>
    </row>
    <row r="1418" spans="1:9" x14ac:dyDescent="0.3">
      <c r="A1418" t="s">
        <v>4129</v>
      </c>
      <c r="B1418" t="s">
        <v>4050</v>
      </c>
      <c r="C1418">
        <v>1</v>
      </c>
      <c r="D1418" t="s">
        <v>4130</v>
      </c>
      <c r="E1418" t="s">
        <v>1335</v>
      </c>
      <c r="F1418" t="s">
        <v>1517</v>
      </c>
      <c r="G1418" s="98" t="s">
        <v>14</v>
      </c>
      <c r="H1418" s="98" t="s">
        <v>14</v>
      </c>
      <c r="I1418" s="98" t="s">
        <v>14</v>
      </c>
    </row>
    <row r="1419" spans="1:9" x14ac:dyDescent="0.3">
      <c r="A1419" t="s">
        <v>4131</v>
      </c>
      <c r="B1419" t="s">
        <v>4050</v>
      </c>
      <c r="C1419">
        <v>1</v>
      </c>
      <c r="D1419" t="s">
        <v>4132</v>
      </c>
      <c r="E1419" t="s">
        <v>1335</v>
      </c>
      <c r="F1419" t="s">
        <v>1517</v>
      </c>
      <c r="G1419" s="98" t="s">
        <v>14</v>
      </c>
      <c r="H1419" s="98" t="s">
        <v>14</v>
      </c>
      <c r="I1419" s="98" t="s">
        <v>14</v>
      </c>
    </row>
    <row r="1420" spans="1:9" x14ac:dyDescent="0.3">
      <c r="A1420" t="s">
        <v>4133</v>
      </c>
      <c r="B1420" t="s">
        <v>4050</v>
      </c>
      <c r="C1420">
        <v>1</v>
      </c>
      <c r="D1420" t="s">
        <v>4134</v>
      </c>
      <c r="E1420" t="s">
        <v>1335</v>
      </c>
      <c r="F1420" t="s">
        <v>1517</v>
      </c>
      <c r="G1420" s="98" t="s">
        <v>14</v>
      </c>
      <c r="H1420" s="98" t="s">
        <v>14</v>
      </c>
      <c r="I1420" s="98" t="s">
        <v>14</v>
      </c>
    </row>
    <row r="1421" spans="1:9" x14ac:dyDescent="0.3">
      <c r="A1421" t="s">
        <v>4135</v>
      </c>
      <c r="B1421" t="s">
        <v>4050</v>
      </c>
      <c r="C1421">
        <v>1</v>
      </c>
      <c r="D1421" t="s">
        <v>4136</v>
      </c>
      <c r="E1421" t="s">
        <v>1335</v>
      </c>
      <c r="F1421" t="s">
        <v>1517</v>
      </c>
      <c r="G1421" s="98" t="s">
        <v>14</v>
      </c>
      <c r="H1421" s="98" t="s">
        <v>14</v>
      </c>
      <c r="I1421" s="98" t="s">
        <v>14</v>
      </c>
    </row>
    <row r="1422" spans="1:9" x14ac:dyDescent="0.3">
      <c r="A1422" t="s">
        <v>4137</v>
      </c>
      <c r="B1422" t="s">
        <v>4050</v>
      </c>
      <c r="C1422">
        <v>1</v>
      </c>
      <c r="D1422" t="s">
        <v>4138</v>
      </c>
      <c r="E1422" t="s">
        <v>1335</v>
      </c>
      <c r="F1422" t="s">
        <v>1517</v>
      </c>
      <c r="G1422" s="98" t="s">
        <v>14</v>
      </c>
      <c r="H1422" s="98" t="s">
        <v>14</v>
      </c>
      <c r="I1422" s="98" t="s">
        <v>14</v>
      </c>
    </row>
    <row r="1423" spans="1:9" x14ac:dyDescent="0.3">
      <c r="A1423" t="s">
        <v>4139</v>
      </c>
      <c r="B1423" t="s">
        <v>4050</v>
      </c>
      <c r="C1423">
        <v>1</v>
      </c>
      <c r="D1423" t="s">
        <v>4140</v>
      </c>
      <c r="E1423" t="s">
        <v>1335</v>
      </c>
      <c r="F1423" t="s">
        <v>1517</v>
      </c>
      <c r="G1423" s="98" t="s">
        <v>14</v>
      </c>
      <c r="H1423" s="98" t="s">
        <v>14</v>
      </c>
      <c r="I1423" s="98" t="s">
        <v>14</v>
      </c>
    </row>
    <row r="1424" spans="1:9" x14ac:dyDescent="0.3">
      <c r="A1424" t="s">
        <v>4141</v>
      </c>
      <c r="B1424" t="s">
        <v>4050</v>
      </c>
      <c r="C1424">
        <v>1</v>
      </c>
      <c r="D1424" t="s">
        <v>4142</v>
      </c>
      <c r="E1424" t="s">
        <v>1335</v>
      </c>
      <c r="F1424" t="s">
        <v>1517</v>
      </c>
      <c r="G1424" s="98" t="s">
        <v>14</v>
      </c>
      <c r="H1424" s="98" t="s">
        <v>14</v>
      </c>
      <c r="I1424" s="98" t="s">
        <v>14</v>
      </c>
    </row>
    <row r="1425" spans="1:9" x14ac:dyDescent="0.3">
      <c r="A1425" t="s">
        <v>4143</v>
      </c>
      <c r="B1425" t="s">
        <v>4050</v>
      </c>
      <c r="C1425">
        <v>1</v>
      </c>
      <c r="D1425" t="s">
        <v>4144</v>
      </c>
      <c r="E1425" t="s">
        <v>1335</v>
      </c>
      <c r="F1425" t="s">
        <v>1517</v>
      </c>
      <c r="G1425" s="98" t="s">
        <v>14</v>
      </c>
      <c r="H1425" s="98" t="s">
        <v>14</v>
      </c>
      <c r="I1425" s="98" t="s">
        <v>14</v>
      </c>
    </row>
    <row r="1426" spans="1:9" x14ac:dyDescent="0.3">
      <c r="A1426" t="s">
        <v>4145</v>
      </c>
      <c r="B1426" t="s">
        <v>4050</v>
      </c>
      <c r="C1426">
        <v>1</v>
      </c>
      <c r="D1426" t="s">
        <v>4146</v>
      </c>
      <c r="E1426" t="s">
        <v>1335</v>
      </c>
      <c r="F1426" t="s">
        <v>1517</v>
      </c>
      <c r="G1426" s="98" t="s">
        <v>14</v>
      </c>
      <c r="H1426" s="98" t="s">
        <v>14</v>
      </c>
      <c r="I1426" s="98" t="s">
        <v>14</v>
      </c>
    </row>
    <row r="1427" spans="1:9" x14ac:dyDescent="0.3">
      <c r="A1427" t="s">
        <v>4147</v>
      </c>
      <c r="B1427" t="s">
        <v>4050</v>
      </c>
      <c r="C1427">
        <v>1</v>
      </c>
      <c r="D1427" t="s">
        <v>1643</v>
      </c>
      <c r="E1427" t="s">
        <v>1475</v>
      </c>
      <c r="F1427" t="s">
        <v>1343</v>
      </c>
      <c r="G1427" s="98" t="s">
        <v>14</v>
      </c>
      <c r="H1427" s="98" t="s">
        <v>14</v>
      </c>
      <c r="I1427" s="98" t="s">
        <v>14</v>
      </c>
    </row>
    <row r="1428" spans="1:9" x14ac:dyDescent="0.3">
      <c r="A1428" t="s">
        <v>4148</v>
      </c>
      <c r="B1428" t="s">
        <v>4050</v>
      </c>
      <c r="C1428">
        <v>1</v>
      </c>
      <c r="D1428" t="s">
        <v>499</v>
      </c>
      <c r="E1428" t="s">
        <v>1335</v>
      </c>
      <c r="F1428" t="s">
        <v>1657</v>
      </c>
      <c r="G1428" s="98" t="s">
        <v>14</v>
      </c>
      <c r="H1428" s="98" t="s">
        <v>14</v>
      </c>
      <c r="I1428" s="98" t="s">
        <v>14</v>
      </c>
    </row>
    <row r="1429" spans="1:9" x14ac:dyDescent="0.3">
      <c r="A1429" t="s">
        <v>4149</v>
      </c>
      <c r="B1429" t="s">
        <v>4050</v>
      </c>
      <c r="C1429">
        <v>1</v>
      </c>
      <c r="D1429" t="s">
        <v>4102</v>
      </c>
      <c r="E1429" t="s">
        <v>1338</v>
      </c>
      <c r="F1429" t="s">
        <v>4150</v>
      </c>
      <c r="G1429" s="98" t="s">
        <v>14</v>
      </c>
      <c r="I1429" s="98" t="s">
        <v>14</v>
      </c>
    </row>
    <row r="1430" spans="1:9" x14ac:dyDescent="0.3">
      <c r="A1430" t="s">
        <v>4151</v>
      </c>
      <c r="B1430" t="s">
        <v>4050</v>
      </c>
      <c r="C1430">
        <v>1</v>
      </c>
      <c r="D1430" t="s">
        <v>4152</v>
      </c>
      <c r="E1430" t="s">
        <v>1342</v>
      </c>
      <c r="F1430" t="s">
        <v>1343</v>
      </c>
      <c r="G1430" s="98" t="s">
        <v>14</v>
      </c>
      <c r="H1430" s="98" t="s">
        <v>14</v>
      </c>
      <c r="I1430" s="98" t="s">
        <v>14</v>
      </c>
    </row>
    <row r="1431" spans="1:9" x14ac:dyDescent="0.3">
      <c r="A1431" t="s">
        <v>4153</v>
      </c>
      <c r="B1431" t="s">
        <v>4050</v>
      </c>
      <c r="C1431">
        <v>1</v>
      </c>
      <c r="D1431" t="s">
        <v>2150</v>
      </c>
      <c r="E1431" t="s">
        <v>1442</v>
      </c>
      <c r="F1431" t="s">
        <v>1343</v>
      </c>
      <c r="G1431" s="98" t="s">
        <v>14</v>
      </c>
      <c r="I1431" s="98" t="s">
        <v>14</v>
      </c>
    </row>
    <row r="1432" spans="1:9" x14ac:dyDescent="0.3">
      <c r="A1432" t="s">
        <v>4154</v>
      </c>
      <c r="B1432" t="s">
        <v>4050</v>
      </c>
      <c r="C1432">
        <v>1</v>
      </c>
      <c r="D1432" t="s">
        <v>2152</v>
      </c>
      <c r="E1432" t="s">
        <v>1335</v>
      </c>
      <c r="F1432" t="s">
        <v>2153</v>
      </c>
      <c r="G1432" s="98" t="s">
        <v>14</v>
      </c>
      <c r="I1432" s="98" t="s">
        <v>14</v>
      </c>
    </row>
    <row r="1433" spans="1:9" x14ac:dyDescent="0.3">
      <c r="A1433" t="s">
        <v>4155</v>
      </c>
      <c r="B1433" t="s">
        <v>4050</v>
      </c>
      <c r="C1433">
        <v>1</v>
      </c>
      <c r="D1433" t="s">
        <v>2217</v>
      </c>
      <c r="E1433" t="s">
        <v>1475</v>
      </c>
      <c r="F1433" t="s">
        <v>1343</v>
      </c>
      <c r="G1433" s="98" t="s">
        <v>14</v>
      </c>
      <c r="H1433" s="98" t="s">
        <v>14</v>
      </c>
      <c r="I1433" s="98" t="s">
        <v>14</v>
      </c>
    </row>
    <row r="1434" spans="1:9" x14ac:dyDescent="0.3">
      <c r="A1434" t="s">
        <v>4156</v>
      </c>
      <c r="B1434" t="s">
        <v>4050</v>
      </c>
      <c r="C1434">
        <v>1</v>
      </c>
      <c r="D1434" t="s">
        <v>4157</v>
      </c>
      <c r="E1434" t="s">
        <v>1335</v>
      </c>
      <c r="F1434" t="s">
        <v>1657</v>
      </c>
      <c r="G1434" s="98" t="s">
        <v>14</v>
      </c>
      <c r="H1434" s="98" t="s">
        <v>14</v>
      </c>
      <c r="I1434" s="98" t="s">
        <v>14</v>
      </c>
    </row>
    <row r="1435" spans="1:9" x14ac:dyDescent="0.3">
      <c r="A1435" t="s">
        <v>4158</v>
      </c>
      <c r="B1435" t="s">
        <v>4050</v>
      </c>
      <c r="C1435">
        <v>1</v>
      </c>
      <c r="D1435" t="s">
        <v>2130</v>
      </c>
      <c r="E1435" t="s">
        <v>1475</v>
      </c>
      <c r="F1435" t="s">
        <v>1343</v>
      </c>
      <c r="G1435" s="98" t="s">
        <v>14</v>
      </c>
      <c r="H1435" s="98" t="s">
        <v>14</v>
      </c>
      <c r="I1435" s="98" t="s">
        <v>14</v>
      </c>
    </row>
    <row r="1436" spans="1:9" x14ac:dyDescent="0.3">
      <c r="A1436" t="s">
        <v>4159</v>
      </c>
      <c r="B1436" t="s">
        <v>4050</v>
      </c>
      <c r="C1436">
        <v>1</v>
      </c>
      <c r="D1436" t="s">
        <v>4160</v>
      </c>
      <c r="E1436" t="s">
        <v>1335</v>
      </c>
      <c r="F1436" t="s">
        <v>1517</v>
      </c>
      <c r="G1436" s="98" t="s">
        <v>14</v>
      </c>
      <c r="I1436" s="98" t="s">
        <v>14</v>
      </c>
    </row>
    <row r="1437" spans="1:9" x14ac:dyDescent="0.3">
      <c r="A1437" t="s">
        <v>4161</v>
      </c>
      <c r="B1437" t="s">
        <v>4050</v>
      </c>
      <c r="C1437">
        <v>1</v>
      </c>
      <c r="D1437" t="s">
        <v>2130</v>
      </c>
      <c r="E1437" t="s">
        <v>1475</v>
      </c>
      <c r="F1437" t="s">
        <v>1343</v>
      </c>
      <c r="G1437" s="98" t="s">
        <v>14</v>
      </c>
      <c r="I1437" s="98" t="s">
        <v>14</v>
      </c>
    </row>
    <row r="1438" spans="1:9" x14ac:dyDescent="0.3">
      <c r="A1438" t="s">
        <v>4162</v>
      </c>
      <c r="B1438" t="s">
        <v>4050</v>
      </c>
      <c r="C1438">
        <v>1</v>
      </c>
      <c r="D1438" t="s">
        <v>4163</v>
      </c>
      <c r="E1438" t="s">
        <v>1335</v>
      </c>
      <c r="F1438" t="s">
        <v>1657</v>
      </c>
      <c r="G1438" s="98" t="s">
        <v>14</v>
      </c>
      <c r="H1438" s="98" t="s">
        <v>14</v>
      </c>
      <c r="I1438" s="98" t="s">
        <v>14</v>
      </c>
    </row>
    <row r="1439" spans="1:9" x14ac:dyDescent="0.3">
      <c r="A1439" t="s">
        <v>4164</v>
      </c>
      <c r="B1439" t="s">
        <v>4050</v>
      </c>
      <c r="C1439">
        <v>1</v>
      </c>
      <c r="D1439" t="s">
        <v>4165</v>
      </c>
      <c r="E1439" t="s">
        <v>1335</v>
      </c>
      <c r="F1439" t="s">
        <v>1480</v>
      </c>
      <c r="G1439" s="98" t="s">
        <v>14</v>
      </c>
      <c r="H1439" s="98" t="s">
        <v>14</v>
      </c>
      <c r="I1439" s="98" t="s">
        <v>14</v>
      </c>
    </row>
    <row r="1440" spans="1:9" x14ac:dyDescent="0.3">
      <c r="A1440" t="s">
        <v>4166</v>
      </c>
      <c r="B1440" t="s">
        <v>4050</v>
      </c>
      <c r="C1440">
        <v>1</v>
      </c>
      <c r="D1440" t="s">
        <v>4167</v>
      </c>
      <c r="E1440" t="s">
        <v>1335</v>
      </c>
      <c r="F1440" t="s">
        <v>4168</v>
      </c>
      <c r="G1440" s="98" t="s">
        <v>14</v>
      </c>
      <c r="H1440" s="98" t="s">
        <v>14</v>
      </c>
      <c r="I1440" s="98" t="s">
        <v>14</v>
      </c>
    </row>
    <row r="1441" spans="1:9" x14ac:dyDescent="0.3">
      <c r="A1441" t="s">
        <v>4169</v>
      </c>
      <c r="B1441" t="s">
        <v>4050</v>
      </c>
      <c r="C1441">
        <v>1</v>
      </c>
      <c r="D1441" t="s">
        <v>4170</v>
      </c>
      <c r="E1441" t="s">
        <v>1342</v>
      </c>
      <c r="F1441" t="s">
        <v>1343</v>
      </c>
      <c r="G1441" s="98" t="s">
        <v>14</v>
      </c>
      <c r="H1441" s="98" t="s">
        <v>14</v>
      </c>
      <c r="I1441" s="98" t="s">
        <v>14</v>
      </c>
    </row>
    <row r="1442" spans="1:9" x14ac:dyDescent="0.3">
      <c r="A1442" t="s">
        <v>4171</v>
      </c>
      <c r="B1442" t="s">
        <v>4050</v>
      </c>
      <c r="C1442">
        <v>1</v>
      </c>
      <c r="D1442" t="s">
        <v>1643</v>
      </c>
      <c r="E1442" t="s">
        <v>1475</v>
      </c>
      <c r="F1442" t="s">
        <v>1343</v>
      </c>
      <c r="G1442" s="98" t="s">
        <v>14</v>
      </c>
      <c r="H1442" s="98" t="s">
        <v>14</v>
      </c>
      <c r="I1442" s="98" t="s">
        <v>14</v>
      </c>
    </row>
    <row r="1443" spans="1:9" x14ac:dyDescent="0.3">
      <c r="A1443" t="s">
        <v>4172</v>
      </c>
      <c r="B1443" t="s">
        <v>1333</v>
      </c>
      <c r="C1443">
        <v>1</v>
      </c>
      <c r="D1443" t="s">
        <v>4173</v>
      </c>
      <c r="E1443" t="s">
        <v>1335</v>
      </c>
      <c r="F1443" t="s">
        <v>1480</v>
      </c>
      <c r="G1443" s="98" t="s">
        <v>14</v>
      </c>
      <c r="H1443" s="98" t="s">
        <v>14</v>
      </c>
      <c r="I1443" s="98" t="s">
        <v>14</v>
      </c>
    </row>
    <row r="1444" spans="1:9" x14ac:dyDescent="0.3">
      <c r="A1444" t="s">
        <v>4174</v>
      </c>
      <c r="B1444" t="s">
        <v>1333</v>
      </c>
      <c r="C1444">
        <v>1</v>
      </c>
      <c r="D1444" t="s">
        <v>4175</v>
      </c>
      <c r="E1444" t="s">
        <v>1335</v>
      </c>
      <c r="F1444" t="s">
        <v>1480</v>
      </c>
      <c r="G1444" s="98" t="s">
        <v>14</v>
      </c>
      <c r="H1444" s="98" t="s">
        <v>14</v>
      </c>
      <c r="I1444" s="98" t="s">
        <v>14</v>
      </c>
    </row>
    <row r="1445" spans="1:9" x14ac:dyDescent="0.3">
      <c r="A1445" t="s">
        <v>4176</v>
      </c>
      <c r="B1445" t="s">
        <v>1574</v>
      </c>
      <c r="C1445">
        <v>1</v>
      </c>
      <c r="D1445" t="s">
        <v>554</v>
      </c>
      <c r="E1445" t="s">
        <v>1335</v>
      </c>
      <c r="F1445" t="s">
        <v>1480</v>
      </c>
      <c r="G1445" s="98" t="s">
        <v>14</v>
      </c>
      <c r="H1445" s="98" t="s">
        <v>14</v>
      </c>
      <c r="I1445" s="98" t="s">
        <v>14</v>
      </c>
    </row>
    <row r="1446" spans="1:9" x14ac:dyDescent="0.3">
      <c r="A1446" t="s">
        <v>4177</v>
      </c>
      <c r="B1446" t="s">
        <v>1574</v>
      </c>
      <c r="C1446">
        <v>1</v>
      </c>
      <c r="D1446" t="s">
        <v>4178</v>
      </c>
      <c r="E1446" t="s">
        <v>1338</v>
      </c>
      <c r="F1446" t="s">
        <v>1618</v>
      </c>
      <c r="G1446" s="98" t="s">
        <v>14</v>
      </c>
      <c r="H1446" s="98" t="s">
        <v>14</v>
      </c>
      <c r="I1446" s="98" t="s">
        <v>14</v>
      </c>
    </row>
    <row r="1447" spans="1:9" x14ac:dyDescent="0.3">
      <c r="A1447" t="s">
        <v>4179</v>
      </c>
      <c r="B1447" t="s">
        <v>1574</v>
      </c>
      <c r="C1447">
        <v>1</v>
      </c>
      <c r="D1447" t="s">
        <v>4180</v>
      </c>
      <c r="E1447" t="s">
        <v>1475</v>
      </c>
      <c r="F1447" t="s">
        <v>1343</v>
      </c>
      <c r="G1447" s="98" t="s">
        <v>14</v>
      </c>
      <c r="H1447" s="98" t="s">
        <v>14</v>
      </c>
      <c r="I1447" s="98" t="s">
        <v>14</v>
      </c>
    </row>
    <row r="1448" spans="1:9" x14ac:dyDescent="0.3">
      <c r="A1448" t="s">
        <v>4181</v>
      </c>
      <c r="B1448" t="s">
        <v>1574</v>
      </c>
      <c r="C1448">
        <v>1</v>
      </c>
      <c r="D1448" t="s">
        <v>1645</v>
      </c>
      <c r="E1448" t="s">
        <v>1342</v>
      </c>
      <c r="F1448" t="s">
        <v>1343</v>
      </c>
      <c r="G1448" s="98" t="s">
        <v>14</v>
      </c>
      <c r="H1448" s="98" t="s">
        <v>14</v>
      </c>
      <c r="I1448" s="98" t="s">
        <v>14</v>
      </c>
    </row>
    <row r="1449" spans="1:9" x14ac:dyDescent="0.3">
      <c r="A1449" t="s">
        <v>4182</v>
      </c>
      <c r="B1449" t="s">
        <v>1574</v>
      </c>
      <c r="C1449">
        <v>1</v>
      </c>
      <c r="D1449" t="s">
        <v>566</v>
      </c>
      <c r="E1449" t="s">
        <v>1335</v>
      </c>
      <c r="F1449" t="s">
        <v>1480</v>
      </c>
      <c r="G1449" s="98" t="s">
        <v>14</v>
      </c>
      <c r="H1449" s="98" t="s">
        <v>14</v>
      </c>
      <c r="I1449" s="98" t="s">
        <v>14</v>
      </c>
    </row>
    <row r="1450" spans="1:9" x14ac:dyDescent="0.3">
      <c r="A1450" t="s">
        <v>4183</v>
      </c>
      <c r="B1450" t="s">
        <v>1574</v>
      </c>
      <c r="C1450">
        <v>1</v>
      </c>
      <c r="D1450" t="s">
        <v>1643</v>
      </c>
      <c r="E1450" t="s">
        <v>1475</v>
      </c>
      <c r="F1450" t="s">
        <v>1343</v>
      </c>
      <c r="G1450" s="98" t="s">
        <v>14</v>
      </c>
      <c r="H1450" s="98" t="s">
        <v>14</v>
      </c>
      <c r="I1450" s="98" t="s">
        <v>14</v>
      </c>
    </row>
    <row r="1451" spans="1:9" x14ac:dyDescent="0.3">
      <c r="A1451" t="s">
        <v>4184</v>
      </c>
      <c r="B1451" t="s">
        <v>1574</v>
      </c>
      <c r="C1451">
        <v>1</v>
      </c>
      <c r="D1451" t="s">
        <v>1645</v>
      </c>
      <c r="E1451" t="s">
        <v>1342</v>
      </c>
      <c r="F1451" t="s">
        <v>1343</v>
      </c>
      <c r="G1451" s="98" t="s">
        <v>14</v>
      </c>
      <c r="H1451" s="98" t="s">
        <v>14</v>
      </c>
      <c r="I1451" s="98" t="s">
        <v>14</v>
      </c>
    </row>
    <row r="1452" spans="1:9" x14ac:dyDescent="0.3">
      <c r="A1452" t="s">
        <v>4185</v>
      </c>
      <c r="B1452" t="s">
        <v>1574</v>
      </c>
      <c r="C1452">
        <v>2</v>
      </c>
      <c r="D1452" t="s">
        <v>569</v>
      </c>
      <c r="E1452" t="s">
        <v>1335</v>
      </c>
      <c r="F1452" t="s">
        <v>1480</v>
      </c>
      <c r="H1452" s="98" t="s">
        <v>14</v>
      </c>
      <c r="I1452" s="98" t="s">
        <v>14</v>
      </c>
    </row>
    <row r="1453" spans="1:9" x14ac:dyDescent="0.3">
      <c r="A1453" t="s">
        <v>4186</v>
      </c>
      <c r="B1453" t="s">
        <v>1574</v>
      </c>
      <c r="C1453">
        <v>2</v>
      </c>
      <c r="D1453" t="s">
        <v>1643</v>
      </c>
      <c r="E1453" t="s">
        <v>1475</v>
      </c>
      <c r="F1453" t="s">
        <v>1343</v>
      </c>
      <c r="H1453" s="98" t="s">
        <v>14</v>
      </c>
      <c r="I1453" s="98" t="s">
        <v>14</v>
      </c>
    </row>
    <row r="1454" spans="1:9" x14ac:dyDescent="0.3">
      <c r="A1454" t="s">
        <v>4187</v>
      </c>
      <c r="B1454" t="s">
        <v>1574</v>
      </c>
      <c r="C1454">
        <v>2</v>
      </c>
      <c r="D1454" t="s">
        <v>1645</v>
      </c>
      <c r="E1454" t="s">
        <v>1342</v>
      </c>
      <c r="F1454" t="s">
        <v>1343</v>
      </c>
      <c r="H1454" s="98" t="s">
        <v>14</v>
      </c>
      <c r="I1454" s="98" t="s">
        <v>14</v>
      </c>
    </row>
    <row r="1455" spans="1:9" x14ac:dyDescent="0.3">
      <c r="A1455" t="s">
        <v>4188</v>
      </c>
      <c r="B1455" t="s">
        <v>1574</v>
      </c>
      <c r="C1455">
        <v>2</v>
      </c>
      <c r="D1455" t="s">
        <v>572</v>
      </c>
      <c r="E1455" t="s">
        <v>1335</v>
      </c>
      <c r="F1455" t="s">
        <v>1657</v>
      </c>
      <c r="H1455" s="98" t="s">
        <v>14</v>
      </c>
      <c r="I1455" s="98" t="s">
        <v>14</v>
      </c>
    </row>
    <row r="1456" spans="1:9" x14ac:dyDescent="0.3">
      <c r="A1456" t="s">
        <v>4189</v>
      </c>
      <c r="B1456" t="s">
        <v>1574</v>
      </c>
      <c r="C1456">
        <v>2</v>
      </c>
      <c r="D1456" t="s">
        <v>1643</v>
      </c>
      <c r="E1456" t="s">
        <v>1475</v>
      </c>
      <c r="F1456" t="s">
        <v>1343</v>
      </c>
      <c r="H1456" s="98" t="s">
        <v>14</v>
      </c>
      <c r="I1456" s="98" t="s">
        <v>14</v>
      </c>
    </row>
    <row r="1457" spans="1:9" x14ac:dyDescent="0.3">
      <c r="A1457" t="s">
        <v>4190</v>
      </c>
      <c r="B1457" t="s">
        <v>1574</v>
      </c>
      <c r="C1457">
        <v>2</v>
      </c>
      <c r="D1457" t="s">
        <v>1645</v>
      </c>
      <c r="E1457" t="s">
        <v>1342</v>
      </c>
      <c r="F1457" t="s">
        <v>1343</v>
      </c>
      <c r="H1457" s="98" t="s">
        <v>14</v>
      </c>
      <c r="I1457" s="98" t="s">
        <v>14</v>
      </c>
    </row>
    <row r="1458" spans="1:9" x14ac:dyDescent="0.3">
      <c r="A1458" t="s">
        <v>4191</v>
      </c>
      <c r="B1458" t="s">
        <v>1574</v>
      </c>
      <c r="C1458">
        <v>3</v>
      </c>
      <c r="D1458" t="s">
        <v>575</v>
      </c>
      <c r="E1458" t="s">
        <v>1335</v>
      </c>
      <c r="F1458" t="s">
        <v>1657</v>
      </c>
      <c r="H1458" s="98" t="s">
        <v>14</v>
      </c>
      <c r="I1458" s="98" t="s">
        <v>14</v>
      </c>
    </row>
    <row r="1459" spans="1:9" x14ac:dyDescent="0.3">
      <c r="A1459" t="s">
        <v>4192</v>
      </c>
      <c r="B1459" t="s">
        <v>1574</v>
      </c>
      <c r="C1459">
        <v>3</v>
      </c>
      <c r="D1459" t="s">
        <v>1643</v>
      </c>
      <c r="E1459" t="s">
        <v>1475</v>
      </c>
      <c r="F1459" t="s">
        <v>1343</v>
      </c>
      <c r="H1459" s="98" t="s">
        <v>14</v>
      </c>
      <c r="I1459" s="98" t="s">
        <v>14</v>
      </c>
    </row>
    <row r="1460" spans="1:9" x14ac:dyDescent="0.3">
      <c r="A1460" t="s">
        <v>4193</v>
      </c>
      <c r="B1460" t="s">
        <v>1574</v>
      </c>
      <c r="C1460">
        <v>3</v>
      </c>
      <c r="D1460" t="s">
        <v>1645</v>
      </c>
      <c r="E1460" t="s">
        <v>1342</v>
      </c>
      <c r="F1460" t="s">
        <v>1343</v>
      </c>
      <c r="H1460" s="98" t="s">
        <v>14</v>
      </c>
      <c r="I1460" s="98" t="s">
        <v>14</v>
      </c>
    </row>
    <row r="1461" spans="1:9" x14ac:dyDescent="0.3">
      <c r="A1461" t="s">
        <v>4194</v>
      </c>
      <c r="B1461" t="s">
        <v>1574</v>
      </c>
      <c r="C1461">
        <v>3</v>
      </c>
      <c r="D1461" t="s">
        <v>578</v>
      </c>
      <c r="E1461" t="s">
        <v>1335</v>
      </c>
      <c r="F1461" t="s">
        <v>4094</v>
      </c>
      <c r="H1461" s="98" t="s">
        <v>14</v>
      </c>
      <c r="I1461" s="98" t="s">
        <v>14</v>
      </c>
    </row>
    <row r="1462" spans="1:9" x14ac:dyDescent="0.3">
      <c r="A1462" t="s">
        <v>4195</v>
      </c>
      <c r="B1462" t="s">
        <v>1574</v>
      </c>
      <c r="C1462">
        <v>3</v>
      </c>
      <c r="D1462" t="s">
        <v>1643</v>
      </c>
      <c r="E1462" t="s">
        <v>1475</v>
      </c>
      <c r="F1462" t="s">
        <v>1343</v>
      </c>
      <c r="H1462" s="98" t="s">
        <v>14</v>
      </c>
      <c r="I1462" s="98" t="s">
        <v>14</v>
      </c>
    </row>
    <row r="1463" spans="1:9" x14ac:dyDescent="0.3">
      <c r="A1463" t="s">
        <v>4196</v>
      </c>
      <c r="B1463" t="s">
        <v>1574</v>
      </c>
      <c r="C1463">
        <v>3</v>
      </c>
      <c r="D1463" t="s">
        <v>1645</v>
      </c>
      <c r="E1463" t="s">
        <v>1342</v>
      </c>
      <c r="F1463" t="s">
        <v>1343</v>
      </c>
      <c r="H1463" s="98" t="s">
        <v>14</v>
      </c>
      <c r="I1463" s="98" t="s">
        <v>14</v>
      </c>
    </row>
    <row r="1464" spans="1:9" x14ac:dyDescent="0.3">
      <c r="A1464" t="s">
        <v>4197</v>
      </c>
      <c r="B1464" t="s">
        <v>1574</v>
      </c>
      <c r="C1464">
        <v>3</v>
      </c>
      <c r="D1464" t="s">
        <v>581</v>
      </c>
      <c r="E1464" t="s">
        <v>1335</v>
      </c>
      <c r="F1464" t="s">
        <v>1517</v>
      </c>
      <c r="H1464" s="98" t="s">
        <v>14</v>
      </c>
      <c r="I1464" s="98" t="s">
        <v>14</v>
      </c>
    </row>
    <row r="1465" spans="1:9" x14ac:dyDescent="0.3">
      <c r="A1465" t="s">
        <v>4198</v>
      </c>
      <c r="B1465" t="s">
        <v>1574</v>
      </c>
      <c r="C1465">
        <v>3</v>
      </c>
      <c r="D1465" t="s">
        <v>4199</v>
      </c>
      <c r="E1465" t="s">
        <v>1335</v>
      </c>
      <c r="F1465" t="s">
        <v>1517</v>
      </c>
      <c r="H1465" s="98" t="s">
        <v>14</v>
      </c>
      <c r="I1465" s="98" t="s">
        <v>14</v>
      </c>
    </row>
    <row r="1466" spans="1:9" x14ac:dyDescent="0.3">
      <c r="A1466" t="s">
        <v>4200</v>
      </c>
      <c r="B1466" t="s">
        <v>1574</v>
      </c>
      <c r="C1466">
        <v>3</v>
      </c>
      <c r="D1466" t="s">
        <v>4201</v>
      </c>
      <c r="E1466" t="s">
        <v>1338</v>
      </c>
      <c r="F1466" t="s">
        <v>1618</v>
      </c>
      <c r="H1466" s="98" t="s">
        <v>14</v>
      </c>
      <c r="I1466" s="98" t="s">
        <v>14</v>
      </c>
    </row>
    <row r="1467" spans="1:9" x14ac:dyDescent="0.3">
      <c r="A1467" t="s">
        <v>4202</v>
      </c>
      <c r="B1467" t="s">
        <v>1574</v>
      </c>
      <c r="C1467">
        <v>3</v>
      </c>
      <c r="D1467" t="s">
        <v>4203</v>
      </c>
      <c r="E1467" t="s">
        <v>1342</v>
      </c>
      <c r="F1467" t="s">
        <v>1343</v>
      </c>
      <c r="H1467" s="98" t="s">
        <v>14</v>
      </c>
      <c r="I1467" s="98" t="s">
        <v>14</v>
      </c>
    </row>
    <row r="1468" spans="1:9" x14ac:dyDescent="0.3">
      <c r="A1468" t="s">
        <v>4204</v>
      </c>
      <c r="B1468" t="s">
        <v>1574</v>
      </c>
      <c r="C1468">
        <v>3</v>
      </c>
      <c r="D1468" t="s">
        <v>4205</v>
      </c>
      <c r="E1468" t="s">
        <v>1335</v>
      </c>
      <c r="F1468" t="s">
        <v>1517</v>
      </c>
      <c r="H1468" s="98" t="s">
        <v>14</v>
      </c>
      <c r="I1468" s="98" t="s">
        <v>14</v>
      </c>
    </row>
    <row r="1469" spans="1:9" x14ac:dyDescent="0.3">
      <c r="A1469" t="s">
        <v>4206</v>
      </c>
      <c r="B1469" t="s">
        <v>1574</v>
      </c>
      <c r="C1469">
        <v>3</v>
      </c>
      <c r="D1469" t="s">
        <v>4201</v>
      </c>
      <c r="E1469" t="s">
        <v>1338</v>
      </c>
      <c r="F1469" t="s">
        <v>1618</v>
      </c>
      <c r="H1469" s="98" t="s">
        <v>14</v>
      </c>
      <c r="I1469" s="98" t="s">
        <v>14</v>
      </c>
    </row>
    <row r="1470" spans="1:9" x14ac:dyDescent="0.3">
      <c r="A1470" t="s">
        <v>4207</v>
      </c>
      <c r="B1470" t="s">
        <v>1574</v>
      </c>
      <c r="C1470">
        <v>3</v>
      </c>
      <c r="D1470" t="s">
        <v>4203</v>
      </c>
      <c r="E1470" t="s">
        <v>1342</v>
      </c>
      <c r="F1470" t="s">
        <v>1343</v>
      </c>
      <c r="H1470" s="98" t="s">
        <v>14</v>
      </c>
      <c r="I1470" s="98" t="s">
        <v>14</v>
      </c>
    </row>
    <row r="1471" spans="1:9" x14ac:dyDescent="0.3">
      <c r="A1471" t="s">
        <v>4208</v>
      </c>
      <c r="B1471" t="s">
        <v>1574</v>
      </c>
      <c r="C1471">
        <v>3</v>
      </c>
      <c r="D1471" t="s">
        <v>4209</v>
      </c>
      <c r="E1471" t="s">
        <v>1335</v>
      </c>
      <c r="F1471" t="s">
        <v>1517</v>
      </c>
      <c r="H1471" s="98" t="s">
        <v>14</v>
      </c>
      <c r="I1471" s="98" t="s">
        <v>14</v>
      </c>
    </row>
    <row r="1472" spans="1:9" x14ac:dyDescent="0.3">
      <c r="A1472" t="s">
        <v>4210</v>
      </c>
      <c r="B1472" t="s">
        <v>1574</v>
      </c>
      <c r="C1472">
        <v>3</v>
      </c>
      <c r="D1472" t="s">
        <v>4201</v>
      </c>
      <c r="E1472" t="s">
        <v>1338</v>
      </c>
      <c r="F1472" t="s">
        <v>1618</v>
      </c>
      <c r="H1472" s="98" t="s">
        <v>14</v>
      </c>
      <c r="I1472" s="98" t="s">
        <v>14</v>
      </c>
    </row>
    <row r="1473" spans="1:9" x14ac:dyDescent="0.3">
      <c r="A1473" t="s">
        <v>4211</v>
      </c>
      <c r="B1473" t="s">
        <v>1574</v>
      </c>
      <c r="C1473">
        <v>3</v>
      </c>
      <c r="D1473" t="s">
        <v>4203</v>
      </c>
      <c r="E1473" t="s">
        <v>1342</v>
      </c>
      <c r="F1473" t="s">
        <v>1343</v>
      </c>
      <c r="H1473" s="98" t="s">
        <v>14</v>
      </c>
      <c r="I1473" s="98" t="s">
        <v>14</v>
      </c>
    </row>
    <row r="1474" spans="1:9" x14ac:dyDescent="0.3">
      <c r="A1474" t="s">
        <v>4212</v>
      </c>
      <c r="B1474" t="s">
        <v>1574</v>
      </c>
      <c r="C1474">
        <v>3</v>
      </c>
      <c r="D1474" t="s">
        <v>4213</v>
      </c>
      <c r="E1474" t="s">
        <v>1335</v>
      </c>
      <c r="F1474" t="s">
        <v>1517</v>
      </c>
      <c r="H1474" s="98" t="s">
        <v>14</v>
      </c>
      <c r="I1474" s="98" t="s">
        <v>14</v>
      </c>
    </row>
    <row r="1475" spans="1:9" x14ac:dyDescent="0.3">
      <c r="A1475" t="s">
        <v>4214</v>
      </c>
      <c r="B1475" t="s">
        <v>1574</v>
      </c>
      <c r="C1475">
        <v>3</v>
      </c>
      <c r="D1475" t="s">
        <v>4201</v>
      </c>
      <c r="E1475" t="s">
        <v>1338</v>
      </c>
      <c r="F1475" t="s">
        <v>1618</v>
      </c>
      <c r="H1475" s="98" t="s">
        <v>14</v>
      </c>
      <c r="I1475" s="98" t="s">
        <v>14</v>
      </c>
    </row>
    <row r="1476" spans="1:9" x14ac:dyDescent="0.3">
      <c r="A1476" t="s">
        <v>4215</v>
      </c>
      <c r="B1476" t="s">
        <v>1574</v>
      </c>
      <c r="C1476">
        <v>3</v>
      </c>
      <c r="D1476" t="s">
        <v>4203</v>
      </c>
      <c r="E1476" t="s">
        <v>1342</v>
      </c>
      <c r="F1476" t="s">
        <v>1343</v>
      </c>
      <c r="H1476" s="98" t="s">
        <v>14</v>
      </c>
      <c r="I1476" s="98" t="s">
        <v>14</v>
      </c>
    </row>
    <row r="1477" spans="1:9" x14ac:dyDescent="0.3">
      <c r="A1477" t="s">
        <v>4216</v>
      </c>
      <c r="B1477" t="s">
        <v>1574</v>
      </c>
      <c r="C1477">
        <v>3</v>
      </c>
      <c r="D1477" t="s">
        <v>4217</v>
      </c>
      <c r="E1477" t="s">
        <v>1335</v>
      </c>
      <c r="F1477" t="s">
        <v>1517</v>
      </c>
      <c r="H1477" s="98" t="s">
        <v>14</v>
      </c>
      <c r="I1477" s="98" t="s">
        <v>14</v>
      </c>
    </row>
    <row r="1478" spans="1:9" x14ac:dyDescent="0.3">
      <c r="A1478" t="s">
        <v>4218</v>
      </c>
      <c r="B1478" t="s">
        <v>1574</v>
      </c>
      <c r="C1478">
        <v>3</v>
      </c>
      <c r="D1478" t="s">
        <v>4201</v>
      </c>
      <c r="E1478" t="s">
        <v>1338</v>
      </c>
      <c r="F1478" t="s">
        <v>1618</v>
      </c>
      <c r="H1478" s="98" t="s">
        <v>14</v>
      </c>
      <c r="I1478" s="98" t="s">
        <v>14</v>
      </c>
    </row>
    <row r="1479" spans="1:9" x14ac:dyDescent="0.3">
      <c r="A1479" t="s">
        <v>4219</v>
      </c>
      <c r="B1479" t="s">
        <v>1574</v>
      </c>
      <c r="C1479">
        <v>3</v>
      </c>
      <c r="D1479" t="s">
        <v>4203</v>
      </c>
      <c r="E1479" t="s">
        <v>1342</v>
      </c>
      <c r="F1479" t="s">
        <v>1343</v>
      </c>
      <c r="H1479" s="98" t="s">
        <v>14</v>
      </c>
      <c r="I1479" s="98" t="s">
        <v>14</v>
      </c>
    </row>
    <row r="1480" spans="1:9" x14ac:dyDescent="0.3">
      <c r="A1480" t="s">
        <v>4220</v>
      </c>
      <c r="B1480" t="s">
        <v>1574</v>
      </c>
      <c r="C1480">
        <v>3</v>
      </c>
      <c r="D1480" t="s">
        <v>4221</v>
      </c>
      <c r="E1480" t="s">
        <v>1335</v>
      </c>
      <c r="F1480" t="s">
        <v>1517</v>
      </c>
      <c r="H1480" s="98" t="s">
        <v>14</v>
      </c>
      <c r="I1480" s="98" t="s">
        <v>14</v>
      </c>
    </row>
    <row r="1481" spans="1:9" x14ac:dyDescent="0.3">
      <c r="A1481" t="s">
        <v>4222</v>
      </c>
      <c r="B1481" t="s">
        <v>1574</v>
      </c>
      <c r="C1481">
        <v>3</v>
      </c>
      <c r="D1481" t="s">
        <v>4201</v>
      </c>
      <c r="E1481" t="s">
        <v>1338</v>
      </c>
      <c r="F1481" t="s">
        <v>1618</v>
      </c>
      <c r="H1481" s="98" t="s">
        <v>14</v>
      </c>
      <c r="I1481" s="98" t="s">
        <v>14</v>
      </c>
    </row>
    <row r="1482" spans="1:9" x14ac:dyDescent="0.3">
      <c r="A1482" t="s">
        <v>4223</v>
      </c>
      <c r="B1482" t="s">
        <v>1574</v>
      </c>
      <c r="C1482">
        <v>3</v>
      </c>
      <c r="D1482" t="s">
        <v>4203</v>
      </c>
      <c r="E1482" t="s">
        <v>1342</v>
      </c>
      <c r="F1482" t="s">
        <v>1343</v>
      </c>
      <c r="H1482" s="98" t="s">
        <v>14</v>
      </c>
      <c r="I1482" s="98" t="s">
        <v>14</v>
      </c>
    </row>
    <row r="1483" spans="1:9" x14ac:dyDescent="0.3">
      <c r="A1483" t="s">
        <v>4224</v>
      </c>
      <c r="B1483" t="s">
        <v>1574</v>
      </c>
      <c r="C1483">
        <v>3</v>
      </c>
      <c r="D1483" t="s">
        <v>1409</v>
      </c>
      <c r="E1483" t="s">
        <v>1335</v>
      </c>
      <c r="F1483" t="s">
        <v>1517</v>
      </c>
      <c r="H1483" s="98" t="s">
        <v>14</v>
      </c>
      <c r="I1483" s="98" t="s">
        <v>14</v>
      </c>
    </row>
    <row r="1484" spans="1:9" x14ac:dyDescent="0.3">
      <c r="A1484" t="s">
        <v>4225</v>
      </c>
      <c r="B1484" t="s">
        <v>1574</v>
      </c>
      <c r="C1484">
        <v>3</v>
      </c>
      <c r="D1484" t="s">
        <v>4201</v>
      </c>
      <c r="E1484" t="s">
        <v>1338</v>
      </c>
      <c r="F1484" t="s">
        <v>1618</v>
      </c>
      <c r="H1484" s="98" t="s">
        <v>14</v>
      </c>
      <c r="I1484" s="98" t="s">
        <v>14</v>
      </c>
    </row>
    <row r="1485" spans="1:9" x14ac:dyDescent="0.3">
      <c r="A1485" t="s">
        <v>4226</v>
      </c>
      <c r="B1485" t="s">
        <v>1574</v>
      </c>
      <c r="C1485">
        <v>3</v>
      </c>
      <c r="D1485" t="s">
        <v>4203</v>
      </c>
      <c r="E1485" t="s">
        <v>1342</v>
      </c>
      <c r="F1485" t="s">
        <v>1343</v>
      </c>
      <c r="H1485" s="98" t="s">
        <v>14</v>
      </c>
      <c r="I1485" s="98" t="s">
        <v>14</v>
      </c>
    </row>
    <row r="1486" spans="1:9" x14ac:dyDescent="0.3">
      <c r="A1486" t="s">
        <v>4227</v>
      </c>
      <c r="B1486" t="s">
        <v>1574</v>
      </c>
      <c r="C1486">
        <v>3</v>
      </c>
      <c r="D1486" t="s">
        <v>584</v>
      </c>
      <c r="E1486" t="s">
        <v>1335</v>
      </c>
      <c r="F1486" t="s">
        <v>1657</v>
      </c>
      <c r="H1486" s="98" t="s">
        <v>14</v>
      </c>
      <c r="I1486" s="98" t="s">
        <v>14</v>
      </c>
    </row>
    <row r="1487" spans="1:9" x14ac:dyDescent="0.3">
      <c r="A1487" t="s">
        <v>4228</v>
      </c>
      <c r="B1487" t="s">
        <v>1574</v>
      </c>
      <c r="C1487">
        <v>3</v>
      </c>
      <c r="D1487" t="s">
        <v>4229</v>
      </c>
      <c r="E1487" t="s">
        <v>1338</v>
      </c>
      <c r="F1487" t="s">
        <v>4230</v>
      </c>
      <c r="H1487" s="98" t="s">
        <v>14</v>
      </c>
      <c r="I1487" s="98" t="s">
        <v>14</v>
      </c>
    </row>
    <row r="1488" spans="1:9" x14ac:dyDescent="0.3">
      <c r="A1488" t="s">
        <v>4231</v>
      </c>
      <c r="B1488" t="s">
        <v>1574</v>
      </c>
      <c r="C1488">
        <v>3</v>
      </c>
      <c r="D1488" t="s">
        <v>2167</v>
      </c>
      <c r="E1488" t="s">
        <v>1342</v>
      </c>
      <c r="F1488" t="s">
        <v>1343</v>
      </c>
      <c r="H1488" s="98" t="s">
        <v>14</v>
      </c>
      <c r="I1488" s="98" t="s">
        <v>14</v>
      </c>
    </row>
    <row r="1489" spans="1:9" x14ac:dyDescent="0.3">
      <c r="A1489" t="s">
        <v>4232</v>
      </c>
      <c r="B1489" t="s">
        <v>1574</v>
      </c>
      <c r="C1489">
        <v>3</v>
      </c>
      <c r="D1489" t="s">
        <v>4233</v>
      </c>
      <c r="E1489" t="s">
        <v>1342</v>
      </c>
      <c r="F1489" t="s">
        <v>1343</v>
      </c>
      <c r="H1489" s="98" t="s">
        <v>14</v>
      </c>
      <c r="I1489" s="98" t="s">
        <v>14</v>
      </c>
    </row>
    <row r="1490" spans="1:9" x14ac:dyDescent="0.3">
      <c r="A1490" t="s">
        <v>4234</v>
      </c>
      <c r="B1490" t="s">
        <v>1574</v>
      </c>
      <c r="C1490">
        <v>3</v>
      </c>
      <c r="D1490" t="s">
        <v>1643</v>
      </c>
      <c r="E1490" t="s">
        <v>1475</v>
      </c>
      <c r="F1490" t="s">
        <v>1343</v>
      </c>
      <c r="H1490" s="98" t="s">
        <v>14</v>
      </c>
      <c r="I1490" s="98" t="s">
        <v>14</v>
      </c>
    </row>
    <row r="1491" spans="1:9" x14ac:dyDescent="0.3">
      <c r="A1491" t="s">
        <v>4235</v>
      </c>
      <c r="B1491" t="s">
        <v>1661</v>
      </c>
      <c r="C1491">
        <v>2</v>
      </c>
      <c r="D1491" t="s">
        <v>600</v>
      </c>
      <c r="E1491" t="s">
        <v>1335</v>
      </c>
      <c r="F1491" t="s">
        <v>1517</v>
      </c>
      <c r="H1491" s="98" t="s">
        <v>14</v>
      </c>
      <c r="I1491" s="98" t="s">
        <v>14</v>
      </c>
    </row>
    <row r="1492" spans="1:9" x14ac:dyDescent="0.3">
      <c r="A1492" t="s">
        <v>4236</v>
      </c>
      <c r="B1492" t="s">
        <v>1661</v>
      </c>
      <c r="C1492">
        <v>2</v>
      </c>
      <c r="D1492" t="s">
        <v>4237</v>
      </c>
      <c r="E1492" t="s">
        <v>1335</v>
      </c>
      <c r="F1492" t="s">
        <v>1517</v>
      </c>
      <c r="I1492" s="98" t="s">
        <v>14</v>
      </c>
    </row>
    <row r="1493" spans="1:9" x14ac:dyDescent="0.3">
      <c r="A1493" t="s">
        <v>4238</v>
      </c>
      <c r="B1493" t="s">
        <v>1661</v>
      </c>
      <c r="C1493">
        <v>2</v>
      </c>
      <c r="D1493" t="s">
        <v>4239</v>
      </c>
      <c r="E1493" t="s">
        <v>1335</v>
      </c>
      <c r="F1493" t="s">
        <v>1517</v>
      </c>
      <c r="I1493" s="98" t="s">
        <v>14</v>
      </c>
    </row>
    <row r="1494" spans="1:9" x14ac:dyDescent="0.3">
      <c r="A1494" t="s">
        <v>4240</v>
      </c>
      <c r="B1494" t="s">
        <v>1661</v>
      </c>
      <c r="C1494">
        <v>2</v>
      </c>
      <c r="D1494" t="s">
        <v>4241</v>
      </c>
      <c r="E1494" t="s">
        <v>1335</v>
      </c>
      <c r="F1494" t="s">
        <v>1517</v>
      </c>
      <c r="H1494" s="98" t="s">
        <v>14</v>
      </c>
      <c r="I1494" s="98" t="s">
        <v>14</v>
      </c>
    </row>
    <row r="1495" spans="1:9" x14ac:dyDescent="0.3">
      <c r="A1495" t="s">
        <v>4242</v>
      </c>
      <c r="B1495" t="s">
        <v>1661</v>
      </c>
      <c r="C1495">
        <v>2</v>
      </c>
      <c r="D1495" t="s">
        <v>4243</v>
      </c>
      <c r="E1495" t="s">
        <v>1335</v>
      </c>
      <c r="F1495" t="s">
        <v>1517</v>
      </c>
      <c r="I1495" s="98" t="s">
        <v>14</v>
      </c>
    </row>
    <row r="1496" spans="1:9" x14ac:dyDescent="0.3">
      <c r="A1496" t="s">
        <v>4244</v>
      </c>
      <c r="B1496" t="s">
        <v>1661</v>
      </c>
      <c r="C1496">
        <v>2</v>
      </c>
      <c r="D1496" t="s">
        <v>4245</v>
      </c>
      <c r="E1496" t="s">
        <v>1335</v>
      </c>
      <c r="F1496" t="s">
        <v>1517</v>
      </c>
      <c r="H1496" s="98" t="s">
        <v>14</v>
      </c>
      <c r="I1496" s="98" t="s">
        <v>14</v>
      </c>
    </row>
    <row r="1497" spans="1:9" x14ac:dyDescent="0.3">
      <c r="A1497" t="s">
        <v>4246</v>
      </c>
      <c r="B1497" t="s">
        <v>1661</v>
      </c>
      <c r="C1497">
        <v>2</v>
      </c>
      <c r="D1497" t="s">
        <v>4247</v>
      </c>
      <c r="E1497" t="s">
        <v>1335</v>
      </c>
      <c r="F1497" t="s">
        <v>1517</v>
      </c>
      <c r="I1497" s="98" t="s">
        <v>14</v>
      </c>
    </row>
    <row r="1498" spans="1:9" x14ac:dyDescent="0.3">
      <c r="A1498" t="s">
        <v>4248</v>
      </c>
      <c r="B1498" t="s">
        <v>1661</v>
      </c>
      <c r="C1498">
        <v>2</v>
      </c>
      <c r="D1498" t="s">
        <v>4249</v>
      </c>
      <c r="E1498" t="s">
        <v>1335</v>
      </c>
      <c r="F1498" t="s">
        <v>1517</v>
      </c>
      <c r="I1498" s="98" t="s">
        <v>14</v>
      </c>
    </row>
    <row r="1499" spans="1:9" x14ac:dyDescent="0.3">
      <c r="A1499" t="s">
        <v>4250</v>
      </c>
      <c r="B1499" t="s">
        <v>1661</v>
      </c>
      <c r="C1499">
        <v>2</v>
      </c>
      <c r="D1499" t="s">
        <v>4251</v>
      </c>
      <c r="E1499" t="s">
        <v>1335</v>
      </c>
      <c r="F1499" t="s">
        <v>1517</v>
      </c>
      <c r="H1499" s="98" t="s">
        <v>14</v>
      </c>
      <c r="I1499" s="98" t="s">
        <v>14</v>
      </c>
    </row>
    <row r="1500" spans="1:9" x14ac:dyDescent="0.3">
      <c r="A1500" t="s">
        <v>4252</v>
      </c>
      <c r="B1500" t="s">
        <v>1661</v>
      </c>
      <c r="C1500">
        <v>2</v>
      </c>
      <c r="D1500" t="s">
        <v>4253</v>
      </c>
      <c r="E1500" t="s">
        <v>1335</v>
      </c>
      <c r="F1500" t="s">
        <v>1517</v>
      </c>
      <c r="I1500" s="98" t="s">
        <v>14</v>
      </c>
    </row>
    <row r="1501" spans="1:9" x14ac:dyDescent="0.3">
      <c r="A1501" t="s">
        <v>4254</v>
      </c>
      <c r="B1501" t="s">
        <v>1661</v>
      </c>
      <c r="C1501">
        <v>2</v>
      </c>
      <c r="D1501" t="s">
        <v>4255</v>
      </c>
      <c r="E1501" t="s">
        <v>1335</v>
      </c>
      <c r="F1501" t="s">
        <v>1517</v>
      </c>
      <c r="I1501" s="98" t="s">
        <v>14</v>
      </c>
    </row>
    <row r="1502" spans="1:9" x14ac:dyDescent="0.3">
      <c r="A1502" t="s">
        <v>4256</v>
      </c>
      <c r="B1502" t="s">
        <v>1661</v>
      </c>
      <c r="C1502">
        <v>2</v>
      </c>
      <c r="D1502" t="s">
        <v>4257</v>
      </c>
      <c r="E1502" t="s">
        <v>1335</v>
      </c>
      <c r="F1502" t="s">
        <v>1517</v>
      </c>
      <c r="H1502" s="98" t="s">
        <v>14</v>
      </c>
      <c r="I1502" s="98" t="s">
        <v>14</v>
      </c>
    </row>
    <row r="1503" spans="1:9" x14ac:dyDescent="0.3">
      <c r="A1503" t="s">
        <v>4258</v>
      </c>
      <c r="B1503" t="s">
        <v>1661</v>
      </c>
      <c r="C1503">
        <v>2</v>
      </c>
      <c r="D1503" t="s">
        <v>4259</v>
      </c>
      <c r="E1503" t="s">
        <v>1335</v>
      </c>
      <c r="F1503" t="s">
        <v>1517</v>
      </c>
      <c r="H1503" s="98" t="s">
        <v>14</v>
      </c>
      <c r="I1503" s="98" t="s">
        <v>14</v>
      </c>
    </row>
    <row r="1504" spans="1:9" x14ac:dyDescent="0.3">
      <c r="A1504" t="s">
        <v>4260</v>
      </c>
      <c r="B1504" t="s">
        <v>1661</v>
      </c>
      <c r="C1504">
        <v>2</v>
      </c>
      <c r="D1504" t="s">
        <v>4261</v>
      </c>
      <c r="E1504" t="s">
        <v>1335</v>
      </c>
      <c r="F1504" t="s">
        <v>1517</v>
      </c>
      <c r="H1504" s="98" t="s">
        <v>14</v>
      </c>
      <c r="I1504" s="98" t="s">
        <v>14</v>
      </c>
    </row>
    <row r="1505" spans="1:9" x14ac:dyDescent="0.3">
      <c r="A1505" t="s">
        <v>4262</v>
      </c>
      <c r="B1505" t="s">
        <v>1661</v>
      </c>
      <c r="C1505">
        <v>2</v>
      </c>
      <c r="D1505" t="s">
        <v>4263</v>
      </c>
      <c r="E1505" t="s">
        <v>1335</v>
      </c>
      <c r="F1505" t="s">
        <v>1517</v>
      </c>
      <c r="H1505" s="98" t="s">
        <v>14</v>
      </c>
      <c r="I1505" s="98" t="s">
        <v>14</v>
      </c>
    </row>
    <row r="1506" spans="1:9" x14ac:dyDescent="0.3">
      <c r="A1506" t="s">
        <v>4264</v>
      </c>
      <c r="B1506" t="s">
        <v>1661</v>
      </c>
      <c r="C1506">
        <v>2</v>
      </c>
      <c r="D1506" t="s">
        <v>4265</v>
      </c>
      <c r="E1506" t="s">
        <v>1335</v>
      </c>
      <c r="F1506" t="s">
        <v>1517</v>
      </c>
      <c r="H1506" s="98" t="s">
        <v>14</v>
      </c>
      <c r="I1506" s="98" t="s">
        <v>14</v>
      </c>
    </row>
    <row r="1507" spans="1:9" x14ac:dyDescent="0.3">
      <c r="A1507" t="s">
        <v>4266</v>
      </c>
      <c r="B1507" t="s">
        <v>1661</v>
      </c>
      <c r="C1507">
        <v>2</v>
      </c>
      <c r="D1507" t="s">
        <v>4267</v>
      </c>
      <c r="E1507" t="s">
        <v>1335</v>
      </c>
      <c r="F1507" t="s">
        <v>1517</v>
      </c>
      <c r="H1507" s="98" t="s">
        <v>14</v>
      </c>
      <c r="I1507" s="98" t="s">
        <v>14</v>
      </c>
    </row>
    <row r="1508" spans="1:9" x14ac:dyDescent="0.3">
      <c r="A1508" t="s">
        <v>4268</v>
      </c>
      <c r="B1508" t="s">
        <v>1661</v>
      </c>
      <c r="C1508">
        <v>2</v>
      </c>
      <c r="D1508" t="s">
        <v>4269</v>
      </c>
      <c r="E1508" t="s">
        <v>1335</v>
      </c>
      <c r="F1508" t="s">
        <v>1517</v>
      </c>
      <c r="I1508" s="98" t="s">
        <v>14</v>
      </c>
    </row>
    <row r="1509" spans="1:9" x14ac:dyDescent="0.3">
      <c r="A1509" t="s">
        <v>4270</v>
      </c>
      <c r="B1509" t="s">
        <v>1661</v>
      </c>
      <c r="C1509">
        <v>2</v>
      </c>
      <c r="D1509" t="s">
        <v>4271</v>
      </c>
      <c r="E1509" t="s">
        <v>1335</v>
      </c>
      <c r="F1509" t="s">
        <v>1517</v>
      </c>
      <c r="H1509" s="98" t="s">
        <v>14</v>
      </c>
      <c r="I1509" s="98" t="s">
        <v>14</v>
      </c>
    </row>
    <row r="1510" spans="1:9" x14ac:dyDescent="0.3">
      <c r="A1510" t="s">
        <v>4272</v>
      </c>
      <c r="B1510" t="s">
        <v>1661</v>
      </c>
      <c r="C1510">
        <v>2</v>
      </c>
      <c r="D1510" t="s">
        <v>4273</v>
      </c>
      <c r="E1510" t="s">
        <v>1335</v>
      </c>
      <c r="F1510" t="s">
        <v>1517</v>
      </c>
      <c r="H1510" s="98" t="s">
        <v>14</v>
      </c>
      <c r="I1510" s="98" t="s">
        <v>14</v>
      </c>
    </row>
    <row r="1511" spans="1:9" x14ac:dyDescent="0.3">
      <c r="A1511" t="s">
        <v>4274</v>
      </c>
      <c r="B1511" t="s">
        <v>1661</v>
      </c>
      <c r="C1511">
        <v>2</v>
      </c>
      <c r="D1511" t="s">
        <v>4275</v>
      </c>
      <c r="E1511" t="s">
        <v>1335</v>
      </c>
      <c r="F1511" t="s">
        <v>1517</v>
      </c>
      <c r="I1511" s="98" t="s">
        <v>14</v>
      </c>
    </row>
    <row r="1512" spans="1:9" x14ac:dyDescent="0.3">
      <c r="A1512" t="s">
        <v>4276</v>
      </c>
      <c r="B1512" t="s">
        <v>1661</v>
      </c>
      <c r="C1512">
        <v>2</v>
      </c>
      <c r="D1512" t="s">
        <v>4277</v>
      </c>
      <c r="E1512" t="s">
        <v>1335</v>
      </c>
      <c r="F1512" t="s">
        <v>4278</v>
      </c>
      <c r="I1512" s="98" t="s">
        <v>14</v>
      </c>
    </row>
    <row r="1513" spans="1:9" x14ac:dyDescent="0.3">
      <c r="A1513" t="s">
        <v>4279</v>
      </c>
      <c r="B1513" t="s">
        <v>1661</v>
      </c>
      <c r="C1513">
        <v>2</v>
      </c>
      <c r="D1513" t="s">
        <v>4280</v>
      </c>
      <c r="E1513" t="s">
        <v>1335</v>
      </c>
      <c r="F1513" t="s">
        <v>4278</v>
      </c>
      <c r="I1513" s="98" t="s">
        <v>14</v>
      </c>
    </row>
    <row r="1514" spans="1:9" x14ac:dyDescent="0.3">
      <c r="A1514" t="s">
        <v>4281</v>
      </c>
      <c r="B1514" t="s">
        <v>1661</v>
      </c>
      <c r="C1514">
        <v>2</v>
      </c>
      <c r="D1514" t="s">
        <v>4282</v>
      </c>
      <c r="E1514" t="s">
        <v>1335</v>
      </c>
      <c r="F1514" t="s">
        <v>4278</v>
      </c>
      <c r="I1514" s="98" t="s">
        <v>14</v>
      </c>
    </row>
    <row r="1515" spans="1:9" x14ac:dyDescent="0.3">
      <c r="A1515" t="s">
        <v>4283</v>
      </c>
      <c r="B1515" t="s">
        <v>1661</v>
      </c>
      <c r="C1515">
        <v>2</v>
      </c>
      <c r="D1515" t="s">
        <v>4284</v>
      </c>
      <c r="E1515" t="s">
        <v>1335</v>
      </c>
      <c r="F1515" t="s">
        <v>4278</v>
      </c>
      <c r="I1515" s="98" t="s">
        <v>14</v>
      </c>
    </row>
    <row r="1516" spans="1:9" x14ac:dyDescent="0.3">
      <c r="A1516" t="s">
        <v>4285</v>
      </c>
      <c r="B1516" t="s">
        <v>1661</v>
      </c>
      <c r="C1516">
        <v>2</v>
      </c>
      <c r="D1516" t="s">
        <v>4286</v>
      </c>
      <c r="E1516" t="s">
        <v>1335</v>
      </c>
      <c r="F1516" t="s">
        <v>4278</v>
      </c>
      <c r="H1516" s="98" t="s">
        <v>14</v>
      </c>
      <c r="I1516" s="98" t="s">
        <v>14</v>
      </c>
    </row>
    <row r="1517" spans="1:9" x14ac:dyDescent="0.3">
      <c r="A1517" t="s">
        <v>4287</v>
      </c>
      <c r="B1517" t="s">
        <v>1661</v>
      </c>
      <c r="C1517">
        <v>2</v>
      </c>
      <c r="D1517" t="s">
        <v>4288</v>
      </c>
      <c r="E1517" t="s">
        <v>1335</v>
      </c>
      <c r="F1517" t="s">
        <v>4278</v>
      </c>
      <c r="I1517" s="98" t="s">
        <v>14</v>
      </c>
    </row>
    <row r="1518" spans="1:9" x14ac:dyDescent="0.3">
      <c r="A1518" t="s">
        <v>4289</v>
      </c>
      <c r="B1518" t="s">
        <v>1661</v>
      </c>
      <c r="C1518">
        <v>2</v>
      </c>
      <c r="D1518" t="s">
        <v>4290</v>
      </c>
      <c r="E1518" t="s">
        <v>1335</v>
      </c>
      <c r="F1518" t="s">
        <v>4278</v>
      </c>
      <c r="I1518" s="98" t="s">
        <v>14</v>
      </c>
    </row>
    <row r="1519" spans="1:9" x14ac:dyDescent="0.3">
      <c r="A1519" t="s">
        <v>4291</v>
      </c>
      <c r="B1519" t="s">
        <v>1661</v>
      </c>
      <c r="C1519">
        <v>2</v>
      </c>
      <c r="D1519" t="s">
        <v>4292</v>
      </c>
      <c r="E1519" t="s">
        <v>1335</v>
      </c>
      <c r="F1519" t="s">
        <v>4278</v>
      </c>
      <c r="H1519" s="98" t="s">
        <v>14</v>
      </c>
      <c r="I1519" s="98" t="s">
        <v>14</v>
      </c>
    </row>
    <row r="1520" spans="1:9" x14ac:dyDescent="0.3">
      <c r="A1520" t="s">
        <v>4293</v>
      </c>
      <c r="B1520" t="s">
        <v>1661</v>
      </c>
      <c r="C1520">
        <v>2</v>
      </c>
      <c r="D1520" t="s">
        <v>4294</v>
      </c>
      <c r="E1520" t="s">
        <v>1335</v>
      </c>
      <c r="F1520" t="s">
        <v>4278</v>
      </c>
      <c r="I1520" s="98" t="s">
        <v>14</v>
      </c>
    </row>
    <row r="1521" spans="1:9" x14ac:dyDescent="0.3">
      <c r="A1521" t="s">
        <v>4295</v>
      </c>
      <c r="B1521" t="s">
        <v>1661</v>
      </c>
      <c r="C1521">
        <v>2</v>
      </c>
      <c r="D1521" t="s">
        <v>4296</v>
      </c>
      <c r="E1521" t="s">
        <v>1335</v>
      </c>
      <c r="F1521" t="s">
        <v>4278</v>
      </c>
      <c r="I1521" s="98" t="s">
        <v>14</v>
      </c>
    </row>
    <row r="1522" spans="1:9" x14ac:dyDescent="0.3">
      <c r="A1522" t="s">
        <v>4297</v>
      </c>
      <c r="B1522" t="s">
        <v>1661</v>
      </c>
      <c r="C1522">
        <v>2</v>
      </c>
      <c r="D1522" t="s">
        <v>4298</v>
      </c>
      <c r="E1522" t="s">
        <v>1335</v>
      </c>
      <c r="F1522" t="s">
        <v>4278</v>
      </c>
      <c r="H1522" s="98" t="s">
        <v>14</v>
      </c>
      <c r="I1522" s="98" t="s">
        <v>14</v>
      </c>
    </row>
    <row r="1523" spans="1:9" x14ac:dyDescent="0.3">
      <c r="A1523" t="s">
        <v>4299</v>
      </c>
      <c r="B1523" t="s">
        <v>1661</v>
      </c>
      <c r="C1523">
        <v>2</v>
      </c>
      <c r="D1523" t="s">
        <v>4300</v>
      </c>
      <c r="E1523" t="s">
        <v>1335</v>
      </c>
      <c r="F1523" t="s">
        <v>4278</v>
      </c>
      <c r="H1523" s="98" t="s">
        <v>14</v>
      </c>
      <c r="I1523" s="98" t="s">
        <v>14</v>
      </c>
    </row>
    <row r="1524" spans="1:9" x14ac:dyDescent="0.3">
      <c r="A1524" t="s">
        <v>4301</v>
      </c>
      <c r="B1524" t="s">
        <v>1661</v>
      </c>
      <c r="C1524">
        <v>2</v>
      </c>
      <c r="D1524" t="s">
        <v>4302</v>
      </c>
      <c r="E1524" t="s">
        <v>1335</v>
      </c>
      <c r="F1524" t="s">
        <v>4278</v>
      </c>
      <c r="H1524" s="98" t="s">
        <v>14</v>
      </c>
      <c r="I1524" s="98" t="s">
        <v>14</v>
      </c>
    </row>
    <row r="1525" spans="1:9" x14ac:dyDescent="0.3">
      <c r="A1525" t="s">
        <v>4303</v>
      </c>
      <c r="B1525" t="s">
        <v>1661</v>
      </c>
      <c r="C1525">
        <v>2</v>
      </c>
      <c r="D1525" t="s">
        <v>4304</v>
      </c>
      <c r="E1525" t="s">
        <v>1335</v>
      </c>
      <c r="F1525" t="s">
        <v>4278</v>
      </c>
      <c r="H1525" s="98" t="s">
        <v>14</v>
      </c>
      <c r="I1525" s="98" t="s">
        <v>14</v>
      </c>
    </row>
    <row r="1526" spans="1:9" x14ac:dyDescent="0.3">
      <c r="A1526" t="s">
        <v>4305</v>
      </c>
      <c r="B1526" t="s">
        <v>1661</v>
      </c>
      <c r="C1526">
        <v>2</v>
      </c>
      <c r="D1526" t="s">
        <v>4306</v>
      </c>
      <c r="E1526" t="s">
        <v>1335</v>
      </c>
      <c r="F1526" t="s">
        <v>4278</v>
      </c>
      <c r="H1526" s="98" t="s">
        <v>14</v>
      </c>
      <c r="I1526" s="98" t="s">
        <v>14</v>
      </c>
    </row>
    <row r="1527" spans="1:9" x14ac:dyDescent="0.3">
      <c r="A1527" t="s">
        <v>4307</v>
      </c>
      <c r="B1527" t="s">
        <v>1661</v>
      </c>
      <c r="C1527">
        <v>2</v>
      </c>
      <c r="D1527" t="s">
        <v>4308</v>
      </c>
      <c r="E1527" t="s">
        <v>1335</v>
      </c>
      <c r="F1527" t="s">
        <v>4278</v>
      </c>
      <c r="H1527" s="98" t="s">
        <v>14</v>
      </c>
      <c r="I1527" s="98" t="s">
        <v>14</v>
      </c>
    </row>
    <row r="1528" spans="1:9" x14ac:dyDescent="0.3">
      <c r="A1528" t="s">
        <v>4309</v>
      </c>
      <c r="B1528" t="s">
        <v>1661</v>
      </c>
      <c r="C1528">
        <v>2</v>
      </c>
      <c r="D1528" t="s">
        <v>4310</v>
      </c>
      <c r="E1528" t="s">
        <v>1335</v>
      </c>
      <c r="F1528" t="s">
        <v>4278</v>
      </c>
      <c r="I1528" s="98" t="s">
        <v>14</v>
      </c>
    </row>
    <row r="1529" spans="1:9" x14ac:dyDescent="0.3">
      <c r="A1529" t="s">
        <v>4311</v>
      </c>
      <c r="B1529" t="s">
        <v>1661</v>
      </c>
      <c r="C1529">
        <v>2</v>
      </c>
      <c r="D1529" t="s">
        <v>4312</v>
      </c>
      <c r="E1529" t="s">
        <v>1335</v>
      </c>
      <c r="F1529" t="s">
        <v>4278</v>
      </c>
      <c r="H1529" s="98" t="s">
        <v>14</v>
      </c>
      <c r="I1529" s="98" t="s">
        <v>14</v>
      </c>
    </row>
    <row r="1530" spans="1:9" x14ac:dyDescent="0.3">
      <c r="A1530" t="s">
        <v>4313</v>
      </c>
      <c r="B1530" t="s">
        <v>1661</v>
      </c>
      <c r="C1530">
        <v>2</v>
      </c>
      <c r="D1530" t="s">
        <v>4314</v>
      </c>
      <c r="E1530" t="s">
        <v>1335</v>
      </c>
      <c r="F1530" t="s">
        <v>4278</v>
      </c>
      <c r="H1530" s="98" t="s">
        <v>14</v>
      </c>
      <c r="I1530" s="98" t="s">
        <v>14</v>
      </c>
    </row>
    <row r="1531" spans="1:9" x14ac:dyDescent="0.3">
      <c r="A1531" t="s">
        <v>4315</v>
      </c>
      <c r="B1531" t="s">
        <v>1661</v>
      </c>
      <c r="C1531">
        <v>2</v>
      </c>
      <c r="D1531" t="s">
        <v>4316</v>
      </c>
      <c r="E1531" t="s">
        <v>1335</v>
      </c>
      <c r="F1531" t="s">
        <v>4278</v>
      </c>
      <c r="I1531" s="98" t="s">
        <v>14</v>
      </c>
    </row>
    <row r="1532" spans="1:9" x14ac:dyDescent="0.3">
      <c r="A1532" t="s">
        <v>4317</v>
      </c>
      <c r="B1532" t="s">
        <v>1661</v>
      </c>
      <c r="C1532">
        <v>2</v>
      </c>
      <c r="D1532" t="s">
        <v>4318</v>
      </c>
      <c r="E1532" t="s">
        <v>1442</v>
      </c>
      <c r="F1532" t="s">
        <v>1343</v>
      </c>
      <c r="I1532" s="98" t="s">
        <v>14</v>
      </c>
    </row>
    <row r="1533" spans="1:9" x14ac:dyDescent="0.3">
      <c r="A1533" t="s">
        <v>4319</v>
      </c>
      <c r="B1533" t="s">
        <v>1661</v>
      </c>
      <c r="C1533">
        <v>2</v>
      </c>
      <c r="D1533" t="s">
        <v>4320</v>
      </c>
      <c r="E1533" t="s">
        <v>1442</v>
      </c>
      <c r="F1533" t="s">
        <v>1343</v>
      </c>
      <c r="I1533" s="98" t="s">
        <v>14</v>
      </c>
    </row>
    <row r="1534" spans="1:9" x14ac:dyDescent="0.3">
      <c r="A1534" t="s">
        <v>4321</v>
      </c>
      <c r="B1534" t="s">
        <v>1661</v>
      </c>
      <c r="C1534">
        <v>2</v>
      </c>
      <c r="D1534" t="s">
        <v>4322</v>
      </c>
      <c r="E1534" t="s">
        <v>1442</v>
      </c>
      <c r="F1534" t="s">
        <v>1343</v>
      </c>
      <c r="I1534" s="98" t="s">
        <v>14</v>
      </c>
    </row>
    <row r="1535" spans="1:9" x14ac:dyDescent="0.3">
      <c r="A1535" t="s">
        <v>4323</v>
      </c>
      <c r="B1535" t="s">
        <v>1661</v>
      </c>
      <c r="C1535">
        <v>2</v>
      </c>
      <c r="D1535" t="s">
        <v>4324</v>
      </c>
      <c r="E1535" t="s">
        <v>1442</v>
      </c>
      <c r="F1535" t="s">
        <v>1343</v>
      </c>
      <c r="I1535" s="98" t="s">
        <v>14</v>
      </c>
    </row>
    <row r="1536" spans="1:9" x14ac:dyDescent="0.3">
      <c r="A1536" t="s">
        <v>4325</v>
      </c>
      <c r="B1536" t="s">
        <v>1661</v>
      </c>
      <c r="C1536">
        <v>2</v>
      </c>
      <c r="D1536" t="s">
        <v>4326</v>
      </c>
      <c r="E1536" t="s">
        <v>1442</v>
      </c>
      <c r="F1536" t="s">
        <v>1343</v>
      </c>
      <c r="H1536" s="98" t="s">
        <v>14</v>
      </c>
      <c r="I1536" s="98" t="s">
        <v>14</v>
      </c>
    </row>
    <row r="1537" spans="1:9" x14ac:dyDescent="0.3">
      <c r="A1537" t="s">
        <v>4327</v>
      </c>
      <c r="B1537" t="s">
        <v>1661</v>
      </c>
      <c r="C1537">
        <v>2</v>
      </c>
      <c r="D1537" t="s">
        <v>4328</v>
      </c>
      <c r="E1537" t="s">
        <v>1442</v>
      </c>
      <c r="F1537" t="s">
        <v>1343</v>
      </c>
      <c r="I1537" s="98" t="s">
        <v>14</v>
      </c>
    </row>
    <row r="1538" spans="1:9" x14ac:dyDescent="0.3">
      <c r="A1538" t="s">
        <v>4329</v>
      </c>
      <c r="B1538" t="s">
        <v>1661</v>
      </c>
      <c r="C1538">
        <v>2</v>
      </c>
      <c r="D1538" t="s">
        <v>4330</v>
      </c>
      <c r="E1538" t="s">
        <v>1442</v>
      </c>
      <c r="F1538" t="s">
        <v>1343</v>
      </c>
      <c r="I1538" s="98" t="s">
        <v>14</v>
      </c>
    </row>
    <row r="1539" spans="1:9" x14ac:dyDescent="0.3">
      <c r="A1539" t="s">
        <v>4331</v>
      </c>
      <c r="B1539" t="s">
        <v>1661</v>
      </c>
      <c r="C1539">
        <v>2</v>
      </c>
      <c r="D1539" t="s">
        <v>4332</v>
      </c>
      <c r="E1539" t="s">
        <v>1442</v>
      </c>
      <c r="F1539" t="s">
        <v>1343</v>
      </c>
      <c r="H1539" s="98" t="s">
        <v>14</v>
      </c>
      <c r="I1539" s="98" t="s">
        <v>14</v>
      </c>
    </row>
    <row r="1540" spans="1:9" x14ac:dyDescent="0.3">
      <c r="A1540" t="s">
        <v>4333</v>
      </c>
      <c r="B1540" t="s">
        <v>1661</v>
      </c>
      <c r="C1540">
        <v>2</v>
      </c>
      <c r="D1540" t="s">
        <v>4334</v>
      </c>
      <c r="E1540" t="s">
        <v>1442</v>
      </c>
      <c r="F1540" t="s">
        <v>1343</v>
      </c>
      <c r="I1540" s="98" t="s">
        <v>14</v>
      </c>
    </row>
    <row r="1541" spans="1:9" x14ac:dyDescent="0.3">
      <c r="A1541" t="s">
        <v>4335</v>
      </c>
      <c r="B1541" t="s">
        <v>1661</v>
      </c>
      <c r="C1541">
        <v>2</v>
      </c>
      <c r="D1541" t="s">
        <v>4336</v>
      </c>
      <c r="E1541" t="s">
        <v>1442</v>
      </c>
      <c r="F1541" t="s">
        <v>1343</v>
      </c>
      <c r="I1541" s="98" t="s">
        <v>14</v>
      </c>
    </row>
    <row r="1542" spans="1:9" x14ac:dyDescent="0.3">
      <c r="A1542" t="s">
        <v>4337</v>
      </c>
      <c r="B1542" t="s">
        <v>1661</v>
      </c>
      <c r="C1542">
        <v>2</v>
      </c>
      <c r="D1542" t="s">
        <v>4338</v>
      </c>
      <c r="E1542" t="s">
        <v>1442</v>
      </c>
      <c r="F1542" t="s">
        <v>1343</v>
      </c>
      <c r="H1542" s="98" t="s">
        <v>14</v>
      </c>
      <c r="I1542" s="98" t="s">
        <v>14</v>
      </c>
    </row>
    <row r="1543" spans="1:9" x14ac:dyDescent="0.3">
      <c r="A1543" t="s">
        <v>4339</v>
      </c>
      <c r="B1543" t="s">
        <v>1661</v>
      </c>
      <c r="C1543">
        <v>2</v>
      </c>
      <c r="D1543" t="s">
        <v>4340</v>
      </c>
      <c r="E1543" t="s">
        <v>1442</v>
      </c>
      <c r="F1543" t="s">
        <v>1343</v>
      </c>
      <c r="H1543" s="98" t="s">
        <v>14</v>
      </c>
      <c r="I1543" s="98" t="s">
        <v>14</v>
      </c>
    </row>
    <row r="1544" spans="1:9" x14ac:dyDescent="0.3">
      <c r="A1544" t="s">
        <v>4341</v>
      </c>
      <c r="B1544" t="s">
        <v>1661</v>
      </c>
      <c r="C1544">
        <v>2</v>
      </c>
      <c r="D1544" t="s">
        <v>4342</v>
      </c>
      <c r="E1544" t="s">
        <v>1442</v>
      </c>
      <c r="F1544" t="s">
        <v>1343</v>
      </c>
      <c r="H1544" s="98" t="s">
        <v>14</v>
      </c>
      <c r="I1544" s="98" t="s">
        <v>14</v>
      </c>
    </row>
    <row r="1545" spans="1:9" x14ac:dyDescent="0.3">
      <c r="A1545" t="s">
        <v>4343</v>
      </c>
      <c r="B1545" t="s">
        <v>1661</v>
      </c>
      <c r="C1545">
        <v>2</v>
      </c>
      <c r="D1545" t="s">
        <v>4344</v>
      </c>
      <c r="E1545" t="s">
        <v>1442</v>
      </c>
      <c r="F1545" t="s">
        <v>1343</v>
      </c>
      <c r="H1545" s="98" t="s">
        <v>14</v>
      </c>
      <c r="I1545" s="98" t="s">
        <v>14</v>
      </c>
    </row>
    <row r="1546" spans="1:9" x14ac:dyDescent="0.3">
      <c r="A1546" t="s">
        <v>4345</v>
      </c>
      <c r="B1546" t="s">
        <v>1661</v>
      </c>
      <c r="C1546">
        <v>2</v>
      </c>
      <c r="D1546" t="s">
        <v>4346</v>
      </c>
      <c r="E1546" t="s">
        <v>1442</v>
      </c>
      <c r="F1546" t="s">
        <v>1343</v>
      </c>
      <c r="H1546" s="98" t="s">
        <v>14</v>
      </c>
      <c r="I1546" s="98" t="s">
        <v>14</v>
      </c>
    </row>
    <row r="1547" spans="1:9" x14ac:dyDescent="0.3">
      <c r="A1547" t="s">
        <v>4347</v>
      </c>
      <c r="B1547" t="s">
        <v>1661</v>
      </c>
      <c r="C1547">
        <v>2</v>
      </c>
      <c r="D1547" t="s">
        <v>4348</v>
      </c>
      <c r="E1547" t="s">
        <v>1442</v>
      </c>
      <c r="F1547" t="s">
        <v>1343</v>
      </c>
      <c r="H1547" s="98" t="s">
        <v>14</v>
      </c>
      <c r="I1547" s="98" t="s">
        <v>14</v>
      </c>
    </row>
    <row r="1548" spans="1:9" x14ac:dyDescent="0.3">
      <c r="A1548" t="s">
        <v>4349</v>
      </c>
      <c r="B1548" t="s">
        <v>1661</v>
      </c>
      <c r="C1548">
        <v>2</v>
      </c>
      <c r="D1548" t="s">
        <v>4350</v>
      </c>
      <c r="E1548" t="s">
        <v>1442</v>
      </c>
      <c r="F1548" t="s">
        <v>1343</v>
      </c>
      <c r="I1548" s="98" t="s">
        <v>14</v>
      </c>
    </row>
    <row r="1549" spans="1:9" x14ac:dyDescent="0.3">
      <c r="A1549" t="s">
        <v>4351</v>
      </c>
      <c r="B1549" t="s">
        <v>1661</v>
      </c>
      <c r="C1549">
        <v>2</v>
      </c>
      <c r="D1549" t="s">
        <v>4352</v>
      </c>
      <c r="E1549" t="s">
        <v>1442</v>
      </c>
      <c r="F1549" t="s">
        <v>1343</v>
      </c>
      <c r="H1549" s="98" t="s">
        <v>14</v>
      </c>
      <c r="I1549" s="98" t="s">
        <v>14</v>
      </c>
    </row>
    <row r="1550" spans="1:9" x14ac:dyDescent="0.3">
      <c r="A1550" t="s">
        <v>4353</v>
      </c>
      <c r="B1550" t="s">
        <v>1661</v>
      </c>
      <c r="C1550">
        <v>2</v>
      </c>
      <c r="D1550" t="s">
        <v>4354</v>
      </c>
      <c r="E1550" t="s">
        <v>1442</v>
      </c>
      <c r="F1550" t="s">
        <v>1343</v>
      </c>
      <c r="H1550" s="98" t="s">
        <v>14</v>
      </c>
      <c r="I1550" s="98" t="s">
        <v>14</v>
      </c>
    </row>
    <row r="1551" spans="1:9" x14ac:dyDescent="0.3">
      <c r="A1551" t="s">
        <v>4355</v>
      </c>
      <c r="B1551" t="s">
        <v>1661</v>
      </c>
      <c r="C1551">
        <v>2</v>
      </c>
      <c r="D1551" t="s">
        <v>4356</v>
      </c>
      <c r="E1551" t="s">
        <v>1442</v>
      </c>
      <c r="F1551" t="s">
        <v>1343</v>
      </c>
      <c r="I1551" s="98" t="s">
        <v>14</v>
      </c>
    </row>
    <row r="1552" spans="1:9" x14ac:dyDescent="0.3">
      <c r="A1552" t="s">
        <v>4357</v>
      </c>
      <c r="B1552" t="s">
        <v>1661</v>
      </c>
      <c r="C1552">
        <v>2</v>
      </c>
      <c r="D1552" t="s">
        <v>1783</v>
      </c>
      <c r="E1552" t="s">
        <v>1335</v>
      </c>
      <c r="F1552" t="s">
        <v>4358</v>
      </c>
      <c r="I1552" s="98" t="s">
        <v>14</v>
      </c>
    </row>
    <row r="1553" spans="1:9" x14ac:dyDescent="0.3">
      <c r="A1553" t="s">
        <v>4359</v>
      </c>
      <c r="B1553" t="s">
        <v>1661</v>
      </c>
      <c r="C1553">
        <v>2</v>
      </c>
      <c r="D1553" t="s">
        <v>1786</v>
      </c>
      <c r="E1553" t="s">
        <v>1335</v>
      </c>
      <c r="F1553" t="s">
        <v>4358</v>
      </c>
      <c r="I1553" s="98" t="s">
        <v>14</v>
      </c>
    </row>
    <row r="1554" spans="1:9" x14ac:dyDescent="0.3">
      <c r="A1554" t="s">
        <v>4360</v>
      </c>
      <c r="B1554" t="s">
        <v>1661</v>
      </c>
      <c r="C1554">
        <v>2</v>
      </c>
      <c r="D1554" t="s">
        <v>1788</v>
      </c>
      <c r="E1554" t="s">
        <v>1335</v>
      </c>
      <c r="F1554" t="s">
        <v>4358</v>
      </c>
      <c r="I1554" s="98" t="s">
        <v>14</v>
      </c>
    </row>
    <row r="1555" spans="1:9" x14ac:dyDescent="0.3">
      <c r="A1555" t="s">
        <v>4361</v>
      </c>
      <c r="B1555" t="s">
        <v>1661</v>
      </c>
      <c r="C1555">
        <v>2</v>
      </c>
      <c r="D1555" t="s">
        <v>1790</v>
      </c>
      <c r="E1555" t="s">
        <v>1335</v>
      </c>
      <c r="F1555" t="s">
        <v>4358</v>
      </c>
      <c r="I1555" s="98" t="s">
        <v>14</v>
      </c>
    </row>
    <row r="1556" spans="1:9" x14ac:dyDescent="0.3">
      <c r="A1556" t="s">
        <v>4362</v>
      </c>
      <c r="B1556" t="s">
        <v>1661</v>
      </c>
      <c r="C1556">
        <v>2</v>
      </c>
      <c r="D1556" t="s">
        <v>1792</v>
      </c>
      <c r="E1556" t="s">
        <v>1335</v>
      </c>
      <c r="F1556" t="s">
        <v>4358</v>
      </c>
      <c r="H1556" s="98" t="s">
        <v>14</v>
      </c>
      <c r="I1556" s="98" t="s">
        <v>14</v>
      </c>
    </row>
    <row r="1557" spans="1:9" x14ac:dyDescent="0.3">
      <c r="A1557" t="s">
        <v>4363</v>
      </c>
      <c r="B1557" t="s">
        <v>1661</v>
      </c>
      <c r="C1557">
        <v>2</v>
      </c>
      <c r="D1557" t="s">
        <v>1794</v>
      </c>
      <c r="E1557" t="s">
        <v>1335</v>
      </c>
      <c r="F1557" t="s">
        <v>4358</v>
      </c>
      <c r="I1557" s="98" t="s">
        <v>14</v>
      </c>
    </row>
    <row r="1558" spans="1:9" x14ac:dyDescent="0.3">
      <c r="A1558" t="s">
        <v>4364</v>
      </c>
      <c r="B1558" t="s">
        <v>1661</v>
      </c>
      <c r="C1558">
        <v>2</v>
      </c>
      <c r="D1558" t="s">
        <v>1796</v>
      </c>
      <c r="E1558" t="s">
        <v>1335</v>
      </c>
      <c r="F1558" t="s">
        <v>4358</v>
      </c>
      <c r="I1558" s="98" t="s">
        <v>14</v>
      </c>
    </row>
    <row r="1559" spans="1:9" x14ac:dyDescent="0.3">
      <c r="A1559" t="s">
        <v>4365</v>
      </c>
      <c r="B1559" t="s">
        <v>1661</v>
      </c>
      <c r="C1559">
        <v>2</v>
      </c>
      <c r="D1559" t="s">
        <v>1798</v>
      </c>
      <c r="E1559" t="s">
        <v>1335</v>
      </c>
      <c r="F1559" t="s">
        <v>4358</v>
      </c>
      <c r="H1559" s="98" t="s">
        <v>14</v>
      </c>
      <c r="I1559" s="98" t="s">
        <v>14</v>
      </c>
    </row>
    <row r="1560" spans="1:9" x14ac:dyDescent="0.3">
      <c r="A1560" t="s">
        <v>4366</v>
      </c>
      <c r="B1560" t="s">
        <v>1661</v>
      </c>
      <c r="C1560">
        <v>2</v>
      </c>
      <c r="D1560" t="s">
        <v>1800</v>
      </c>
      <c r="E1560" t="s">
        <v>1335</v>
      </c>
      <c r="F1560" t="s">
        <v>4358</v>
      </c>
      <c r="I1560" s="98" t="s">
        <v>14</v>
      </c>
    </row>
    <row r="1561" spans="1:9" x14ac:dyDescent="0.3">
      <c r="A1561" t="s">
        <v>4367</v>
      </c>
      <c r="B1561" t="s">
        <v>1661</v>
      </c>
      <c r="C1561">
        <v>2</v>
      </c>
      <c r="D1561" t="s">
        <v>1802</v>
      </c>
      <c r="E1561" t="s">
        <v>1335</v>
      </c>
      <c r="F1561" t="s">
        <v>4358</v>
      </c>
      <c r="I1561" s="98" t="s">
        <v>14</v>
      </c>
    </row>
    <row r="1562" spans="1:9" x14ac:dyDescent="0.3">
      <c r="A1562" t="s">
        <v>4368</v>
      </c>
      <c r="B1562" t="s">
        <v>1661</v>
      </c>
      <c r="C1562">
        <v>2</v>
      </c>
      <c r="D1562" t="s">
        <v>1804</v>
      </c>
      <c r="E1562" t="s">
        <v>1335</v>
      </c>
      <c r="F1562" t="s">
        <v>4358</v>
      </c>
      <c r="H1562" s="98" t="s">
        <v>14</v>
      </c>
      <c r="I1562" s="98" t="s">
        <v>14</v>
      </c>
    </row>
    <row r="1563" spans="1:9" x14ac:dyDescent="0.3">
      <c r="A1563" t="s">
        <v>4369</v>
      </c>
      <c r="B1563" t="s">
        <v>1661</v>
      </c>
      <c r="C1563">
        <v>2</v>
      </c>
      <c r="D1563" t="s">
        <v>1806</v>
      </c>
      <c r="E1563" t="s">
        <v>1335</v>
      </c>
      <c r="F1563" t="s">
        <v>4358</v>
      </c>
      <c r="H1563" s="98" t="s">
        <v>14</v>
      </c>
      <c r="I1563" s="98" t="s">
        <v>14</v>
      </c>
    </row>
    <row r="1564" spans="1:9" x14ac:dyDescent="0.3">
      <c r="A1564" t="s">
        <v>4370</v>
      </c>
      <c r="B1564" t="s">
        <v>1661</v>
      </c>
      <c r="C1564">
        <v>2</v>
      </c>
      <c r="D1564" t="s">
        <v>1808</v>
      </c>
      <c r="E1564" t="s">
        <v>1335</v>
      </c>
      <c r="F1564" t="s">
        <v>4358</v>
      </c>
      <c r="H1564" s="98" t="s">
        <v>14</v>
      </c>
      <c r="I1564" s="98" t="s">
        <v>14</v>
      </c>
    </row>
    <row r="1565" spans="1:9" x14ac:dyDescent="0.3">
      <c r="A1565" t="s">
        <v>4371</v>
      </c>
      <c r="B1565" t="s">
        <v>1661</v>
      </c>
      <c r="C1565">
        <v>2</v>
      </c>
      <c r="D1565" t="s">
        <v>1810</v>
      </c>
      <c r="E1565" t="s">
        <v>1335</v>
      </c>
      <c r="F1565" t="s">
        <v>4358</v>
      </c>
      <c r="H1565" s="98" t="s">
        <v>14</v>
      </c>
      <c r="I1565" s="98" t="s">
        <v>14</v>
      </c>
    </row>
    <row r="1566" spans="1:9" x14ac:dyDescent="0.3">
      <c r="A1566" t="s">
        <v>4372</v>
      </c>
      <c r="B1566" t="s">
        <v>1661</v>
      </c>
      <c r="C1566">
        <v>2</v>
      </c>
      <c r="D1566" t="s">
        <v>1812</v>
      </c>
      <c r="E1566" t="s">
        <v>1335</v>
      </c>
      <c r="F1566" t="s">
        <v>4358</v>
      </c>
      <c r="H1566" s="98" t="s">
        <v>14</v>
      </c>
      <c r="I1566" s="98" t="s">
        <v>14</v>
      </c>
    </row>
    <row r="1567" spans="1:9" x14ac:dyDescent="0.3">
      <c r="A1567" t="s">
        <v>4373</v>
      </c>
      <c r="B1567" t="s">
        <v>1661</v>
      </c>
      <c r="C1567">
        <v>2</v>
      </c>
      <c r="D1567" t="s">
        <v>1814</v>
      </c>
      <c r="E1567" t="s">
        <v>1335</v>
      </c>
      <c r="F1567" t="s">
        <v>4358</v>
      </c>
      <c r="H1567" s="98" t="s">
        <v>14</v>
      </c>
      <c r="I1567" s="98" t="s">
        <v>14</v>
      </c>
    </row>
    <row r="1568" spans="1:9" x14ac:dyDescent="0.3">
      <c r="A1568" t="s">
        <v>4374</v>
      </c>
      <c r="B1568" t="s">
        <v>1661</v>
      </c>
      <c r="C1568">
        <v>2</v>
      </c>
      <c r="D1568" t="s">
        <v>1816</v>
      </c>
      <c r="E1568" t="s">
        <v>1335</v>
      </c>
      <c r="F1568" t="s">
        <v>4358</v>
      </c>
      <c r="I1568" s="98" t="s">
        <v>14</v>
      </c>
    </row>
    <row r="1569" spans="1:9" x14ac:dyDescent="0.3">
      <c r="A1569" t="s">
        <v>4375</v>
      </c>
      <c r="B1569" t="s">
        <v>1661</v>
      </c>
      <c r="C1569">
        <v>2</v>
      </c>
      <c r="D1569" t="s">
        <v>1818</v>
      </c>
      <c r="E1569" t="s">
        <v>1335</v>
      </c>
      <c r="F1569" t="s">
        <v>4358</v>
      </c>
      <c r="H1569" s="98" t="s">
        <v>14</v>
      </c>
      <c r="I1569" s="98" t="s">
        <v>14</v>
      </c>
    </row>
    <row r="1570" spans="1:9" x14ac:dyDescent="0.3">
      <c r="A1570" t="s">
        <v>4376</v>
      </c>
      <c r="B1570" t="s">
        <v>1661</v>
      </c>
      <c r="C1570">
        <v>2</v>
      </c>
      <c r="D1570" t="s">
        <v>1820</v>
      </c>
      <c r="E1570" t="s">
        <v>1335</v>
      </c>
      <c r="F1570" t="s">
        <v>4358</v>
      </c>
      <c r="H1570" s="98" t="s">
        <v>14</v>
      </c>
      <c r="I1570" s="98" t="s">
        <v>14</v>
      </c>
    </row>
    <row r="1571" spans="1:9" x14ac:dyDescent="0.3">
      <c r="A1571" t="s">
        <v>4377</v>
      </c>
      <c r="B1571" t="s">
        <v>1661</v>
      </c>
      <c r="C1571">
        <v>2</v>
      </c>
      <c r="D1571" t="s">
        <v>1822</v>
      </c>
      <c r="E1571" t="s">
        <v>1335</v>
      </c>
      <c r="F1571" t="s">
        <v>4358</v>
      </c>
      <c r="I1571" s="98" t="s">
        <v>14</v>
      </c>
    </row>
    <row r="1572" spans="1:9" x14ac:dyDescent="0.3">
      <c r="A1572" t="s">
        <v>4378</v>
      </c>
      <c r="B1572" t="s">
        <v>1661</v>
      </c>
      <c r="C1572">
        <v>2</v>
      </c>
      <c r="D1572" t="s">
        <v>4379</v>
      </c>
      <c r="E1572" t="s">
        <v>1335</v>
      </c>
      <c r="F1572" t="s">
        <v>4380</v>
      </c>
      <c r="I1572" s="98" t="s">
        <v>14</v>
      </c>
    </row>
    <row r="1573" spans="1:9" x14ac:dyDescent="0.3">
      <c r="A1573" t="s">
        <v>4381</v>
      </c>
      <c r="B1573" t="s">
        <v>1661</v>
      </c>
      <c r="C1573">
        <v>2</v>
      </c>
      <c r="D1573" t="s">
        <v>4382</v>
      </c>
      <c r="E1573" t="s">
        <v>1335</v>
      </c>
      <c r="F1573" t="s">
        <v>4380</v>
      </c>
      <c r="I1573" s="98" t="s">
        <v>14</v>
      </c>
    </row>
    <row r="1574" spans="1:9" x14ac:dyDescent="0.3">
      <c r="A1574" t="s">
        <v>4383</v>
      </c>
      <c r="B1574" t="s">
        <v>1661</v>
      </c>
      <c r="C1574">
        <v>2</v>
      </c>
      <c r="D1574" t="s">
        <v>4384</v>
      </c>
      <c r="E1574" t="s">
        <v>1335</v>
      </c>
      <c r="F1574" t="s">
        <v>4380</v>
      </c>
      <c r="I1574" s="98" t="s">
        <v>14</v>
      </c>
    </row>
    <row r="1575" spans="1:9" x14ac:dyDescent="0.3">
      <c r="A1575" t="s">
        <v>4385</v>
      </c>
      <c r="B1575" t="s">
        <v>1661</v>
      </c>
      <c r="C1575">
        <v>2</v>
      </c>
      <c r="D1575" t="s">
        <v>4386</v>
      </c>
      <c r="E1575" t="s">
        <v>1335</v>
      </c>
      <c r="F1575" t="s">
        <v>4380</v>
      </c>
      <c r="I1575" s="98" t="s">
        <v>14</v>
      </c>
    </row>
    <row r="1576" spans="1:9" x14ac:dyDescent="0.3">
      <c r="A1576" t="s">
        <v>4387</v>
      </c>
      <c r="B1576" t="s">
        <v>1661</v>
      </c>
      <c r="C1576">
        <v>2</v>
      </c>
      <c r="D1576" t="s">
        <v>4388</v>
      </c>
      <c r="E1576" t="s">
        <v>1335</v>
      </c>
      <c r="F1576" t="s">
        <v>4380</v>
      </c>
      <c r="H1576" s="98" t="s">
        <v>14</v>
      </c>
      <c r="I1576" s="98" t="s">
        <v>14</v>
      </c>
    </row>
    <row r="1577" spans="1:9" x14ac:dyDescent="0.3">
      <c r="A1577" t="s">
        <v>4389</v>
      </c>
      <c r="B1577" t="s">
        <v>1661</v>
      </c>
      <c r="C1577">
        <v>2</v>
      </c>
      <c r="D1577" t="s">
        <v>4390</v>
      </c>
      <c r="E1577" t="s">
        <v>1335</v>
      </c>
      <c r="F1577" t="s">
        <v>4380</v>
      </c>
      <c r="I1577" s="98" t="s">
        <v>14</v>
      </c>
    </row>
    <row r="1578" spans="1:9" x14ac:dyDescent="0.3">
      <c r="A1578" t="s">
        <v>4391</v>
      </c>
      <c r="B1578" t="s">
        <v>1661</v>
      </c>
      <c r="C1578">
        <v>2</v>
      </c>
      <c r="D1578" t="s">
        <v>4392</v>
      </c>
      <c r="E1578" t="s">
        <v>1335</v>
      </c>
      <c r="F1578" t="s">
        <v>4380</v>
      </c>
      <c r="I1578" s="98" t="s">
        <v>14</v>
      </c>
    </row>
    <row r="1579" spans="1:9" x14ac:dyDescent="0.3">
      <c r="A1579" t="s">
        <v>4393</v>
      </c>
      <c r="B1579" t="s">
        <v>1661</v>
      </c>
      <c r="C1579">
        <v>2</v>
      </c>
      <c r="D1579" t="s">
        <v>4394</v>
      </c>
      <c r="E1579" t="s">
        <v>1335</v>
      </c>
      <c r="F1579" t="s">
        <v>4380</v>
      </c>
      <c r="H1579" s="98" t="s">
        <v>14</v>
      </c>
      <c r="I1579" s="98" t="s">
        <v>14</v>
      </c>
    </row>
    <row r="1580" spans="1:9" x14ac:dyDescent="0.3">
      <c r="A1580" t="s">
        <v>4395</v>
      </c>
      <c r="B1580" t="s">
        <v>1661</v>
      </c>
      <c r="C1580">
        <v>2</v>
      </c>
      <c r="D1580" t="s">
        <v>4396</v>
      </c>
      <c r="E1580" t="s">
        <v>1335</v>
      </c>
      <c r="F1580" t="s">
        <v>4380</v>
      </c>
      <c r="I1580" s="98" t="s">
        <v>14</v>
      </c>
    </row>
    <row r="1581" spans="1:9" x14ac:dyDescent="0.3">
      <c r="A1581" t="s">
        <v>4397</v>
      </c>
      <c r="B1581" t="s">
        <v>1661</v>
      </c>
      <c r="C1581">
        <v>2</v>
      </c>
      <c r="D1581" t="s">
        <v>4398</v>
      </c>
      <c r="E1581" t="s">
        <v>1335</v>
      </c>
      <c r="F1581" t="s">
        <v>4380</v>
      </c>
      <c r="I1581" s="98" t="s">
        <v>14</v>
      </c>
    </row>
    <row r="1582" spans="1:9" x14ac:dyDescent="0.3">
      <c r="A1582" t="s">
        <v>4399</v>
      </c>
      <c r="B1582" t="s">
        <v>1661</v>
      </c>
      <c r="C1582">
        <v>2</v>
      </c>
      <c r="D1582" t="s">
        <v>4400</v>
      </c>
      <c r="E1582" t="s">
        <v>1335</v>
      </c>
      <c r="F1582" t="s">
        <v>4380</v>
      </c>
      <c r="H1582" s="98" t="s">
        <v>14</v>
      </c>
      <c r="I1582" s="98" t="s">
        <v>14</v>
      </c>
    </row>
    <row r="1583" spans="1:9" x14ac:dyDescent="0.3">
      <c r="A1583" t="s">
        <v>4401</v>
      </c>
      <c r="B1583" t="s">
        <v>1661</v>
      </c>
      <c r="C1583">
        <v>2</v>
      </c>
      <c r="D1583" t="s">
        <v>4402</v>
      </c>
      <c r="E1583" t="s">
        <v>1335</v>
      </c>
      <c r="F1583" t="s">
        <v>4380</v>
      </c>
      <c r="H1583" s="98" t="s">
        <v>14</v>
      </c>
      <c r="I1583" s="98" t="s">
        <v>14</v>
      </c>
    </row>
    <row r="1584" spans="1:9" x14ac:dyDescent="0.3">
      <c r="A1584" t="s">
        <v>4403</v>
      </c>
      <c r="B1584" t="s">
        <v>1661</v>
      </c>
      <c r="C1584">
        <v>2</v>
      </c>
      <c r="D1584" t="s">
        <v>4404</v>
      </c>
      <c r="E1584" t="s">
        <v>1335</v>
      </c>
      <c r="F1584" t="s">
        <v>4380</v>
      </c>
      <c r="H1584" s="98" t="s">
        <v>14</v>
      </c>
      <c r="I1584" s="98" t="s">
        <v>14</v>
      </c>
    </row>
    <row r="1585" spans="1:9" x14ac:dyDescent="0.3">
      <c r="A1585" t="s">
        <v>4405</v>
      </c>
      <c r="B1585" t="s">
        <v>1661</v>
      </c>
      <c r="C1585">
        <v>2</v>
      </c>
      <c r="D1585" t="s">
        <v>4406</v>
      </c>
      <c r="E1585" t="s">
        <v>1335</v>
      </c>
      <c r="F1585" t="s">
        <v>4380</v>
      </c>
      <c r="H1585" s="98" t="s">
        <v>14</v>
      </c>
      <c r="I1585" s="98" t="s">
        <v>14</v>
      </c>
    </row>
    <row r="1586" spans="1:9" x14ac:dyDescent="0.3">
      <c r="A1586" t="s">
        <v>4407</v>
      </c>
      <c r="B1586" t="s">
        <v>1661</v>
      </c>
      <c r="C1586">
        <v>2</v>
      </c>
      <c r="D1586" t="s">
        <v>4408</v>
      </c>
      <c r="E1586" t="s">
        <v>1335</v>
      </c>
      <c r="F1586" t="s">
        <v>4380</v>
      </c>
      <c r="H1586" s="98" t="s">
        <v>14</v>
      </c>
      <c r="I1586" s="98" t="s">
        <v>14</v>
      </c>
    </row>
    <row r="1587" spans="1:9" x14ac:dyDescent="0.3">
      <c r="A1587" t="s">
        <v>4409</v>
      </c>
      <c r="B1587" t="s">
        <v>1661</v>
      </c>
      <c r="C1587">
        <v>2</v>
      </c>
      <c r="D1587" t="s">
        <v>4410</v>
      </c>
      <c r="E1587" t="s">
        <v>1335</v>
      </c>
      <c r="F1587" t="s">
        <v>4380</v>
      </c>
      <c r="H1587" s="98" t="s">
        <v>14</v>
      </c>
      <c r="I1587" s="98" t="s">
        <v>14</v>
      </c>
    </row>
    <row r="1588" spans="1:9" x14ac:dyDescent="0.3">
      <c r="A1588" t="s">
        <v>4411</v>
      </c>
      <c r="B1588" t="s">
        <v>1661</v>
      </c>
      <c r="C1588">
        <v>2</v>
      </c>
      <c r="D1588" t="s">
        <v>4412</v>
      </c>
      <c r="E1588" t="s">
        <v>1335</v>
      </c>
      <c r="F1588" t="s">
        <v>4380</v>
      </c>
      <c r="I1588" s="98" t="s">
        <v>14</v>
      </c>
    </row>
    <row r="1589" spans="1:9" x14ac:dyDescent="0.3">
      <c r="A1589" t="s">
        <v>4413</v>
      </c>
      <c r="B1589" t="s">
        <v>1661</v>
      </c>
      <c r="C1589">
        <v>2</v>
      </c>
      <c r="D1589" t="s">
        <v>4414</v>
      </c>
      <c r="E1589" t="s">
        <v>1335</v>
      </c>
      <c r="F1589" t="s">
        <v>4380</v>
      </c>
      <c r="H1589" s="98" t="s">
        <v>14</v>
      </c>
      <c r="I1589" s="98" t="s">
        <v>14</v>
      </c>
    </row>
    <row r="1590" spans="1:9" x14ac:dyDescent="0.3">
      <c r="A1590" t="s">
        <v>4415</v>
      </c>
      <c r="B1590" t="s">
        <v>1661</v>
      </c>
      <c r="C1590">
        <v>2</v>
      </c>
      <c r="D1590" t="s">
        <v>4416</v>
      </c>
      <c r="E1590" t="s">
        <v>1335</v>
      </c>
      <c r="F1590" t="s">
        <v>4380</v>
      </c>
      <c r="H1590" s="98" t="s">
        <v>14</v>
      </c>
      <c r="I1590" s="98" t="s">
        <v>14</v>
      </c>
    </row>
    <row r="1591" spans="1:9" x14ac:dyDescent="0.3">
      <c r="A1591" t="s">
        <v>4417</v>
      </c>
      <c r="B1591" t="s">
        <v>1661</v>
      </c>
      <c r="C1591">
        <v>2</v>
      </c>
      <c r="D1591" t="s">
        <v>4418</v>
      </c>
      <c r="E1591" t="s">
        <v>1335</v>
      </c>
      <c r="F1591" t="s">
        <v>4380</v>
      </c>
      <c r="I1591" s="98" t="s">
        <v>14</v>
      </c>
    </row>
    <row r="1592" spans="1:9" x14ac:dyDescent="0.3">
      <c r="A1592" t="s">
        <v>4419</v>
      </c>
      <c r="B1592" t="s">
        <v>1661</v>
      </c>
      <c r="C1592">
        <v>2</v>
      </c>
      <c r="D1592" t="s">
        <v>4420</v>
      </c>
      <c r="E1592" t="s">
        <v>1342</v>
      </c>
      <c r="F1592" t="s">
        <v>1343</v>
      </c>
      <c r="I1592" s="98" t="s">
        <v>14</v>
      </c>
    </row>
    <row r="1593" spans="1:9" x14ac:dyDescent="0.3">
      <c r="A1593" t="s">
        <v>4421</v>
      </c>
      <c r="B1593" t="s">
        <v>1661</v>
      </c>
      <c r="C1593">
        <v>2</v>
      </c>
      <c r="D1593" t="s">
        <v>4422</v>
      </c>
      <c r="E1593" t="s">
        <v>1342</v>
      </c>
      <c r="F1593" t="s">
        <v>1343</v>
      </c>
      <c r="I1593" s="98" t="s">
        <v>14</v>
      </c>
    </row>
    <row r="1594" spans="1:9" x14ac:dyDescent="0.3">
      <c r="A1594" t="s">
        <v>4423</v>
      </c>
      <c r="B1594" t="s">
        <v>1661</v>
      </c>
      <c r="C1594">
        <v>2</v>
      </c>
      <c r="D1594" t="s">
        <v>4424</v>
      </c>
      <c r="E1594" t="s">
        <v>1342</v>
      </c>
      <c r="F1594" t="s">
        <v>1343</v>
      </c>
      <c r="I1594" s="98" t="s">
        <v>14</v>
      </c>
    </row>
    <row r="1595" spans="1:9" x14ac:dyDescent="0.3">
      <c r="A1595" t="s">
        <v>4425</v>
      </c>
      <c r="B1595" t="s">
        <v>1661</v>
      </c>
      <c r="C1595">
        <v>2</v>
      </c>
      <c r="D1595" t="s">
        <v>4426</v>
      </c>
      <c r="E1595" t="s">
        <v>1342</v>
      </c>
      <c r="F1595" t="s">
        <v>1343</v>
      </c>
      <c r="I1595" s="98" t="s">
        <v>14</v>
      </c>
    </row>
    <row r="1596" spans="1:9" x14ac:dyDescent="0.3">
      <c r="A1596" t="s">
        <v>4427</v>
      </c>
      <c r="B1596" t="s">
        <v>1661</v>
      </c>
      <c r="C1596">
        <v>2</v>
      </c>
      <c r="D1596" t="s">
        <v>4428</v>
      </c>
      <c r="E1596" t="s">
        <v>1342</v>
      </c>
      <c r="F1596" t="s">
        <v>1343</v>
      </c>
      <c r="H1596" s="98" t="s">
        <v>14</v>
      </c>
      <c r="I1596" s="98" t="s">
        <v>14</v>
      </c>
    </row>
    <row r="1597" spans="1:9" x14ac:dyDescent="0.3">
      <c r="A1597" t="s">
        <v>4429</v>
      </c>
      <c r="B1597" t="s">
        <v>1661</v>
      </c>
      <c r="C1597">
        <v>2</v>
      </c>
      <c r="D1597" t="s">
        <v>4430</v>
      </c>
      <c r="E1597" t="s">
        <v>1342</v>
      </c>
      <c r="F1597" t="s">
        <v>1343</v>
      </c>
      <c r="I1597" s="98" t="s">
        <v>14</v>
      </c>
    </row>
    <row r="1598" spans="1:9" x14ac:dyDescent="0.3">
      <c r="A1598" t="s">
        <v>4431</v>
      </c>
      <c r="B1598" t="s">
        <v>1661</v>
      </c>
      <c r="C1598">
        <v>2</v>
      </c>
      <c r="D1598" t="s">
        <v>4432</v>
      </c>
      <c r="E1598" t="s">
        <v>1342</v>
      </c>
      <c r="F1598" t="s">
        <v>1343</v>
      </c>
      <c r="I1598" s="98" t="s">
        <v>14</v>
      </c>
    </row>
    <row r="1599" spans="1:9" x14ac:dyDescent="0.3">
      <c r="A1599" t="s">
        <v>4433</v>
      </c>
      <c r="B1599" t="s">
        <v>1661</v>
      </c>
      <c r="C1599">
        <v>2</v>
      </c>
      <c r="D1599" t="s">
        <v>4434</v>
      </c>
      <c r="E1599" t="s">
        <v>1342</v>
      </c>
      <c r="F1599" t="s">
        <v>1343</v>
      </c>
      <c r="H1599" s="98" t="s">
        <v>14</v>
      </c>
      <c r="I1599" s="98" t="s">
        <v>14</v>
      </c>
    </row>
    <row r="1600" spans="1:9" x14ac:dyDescent="0.3">
      <c r="A1600" t="s">
        <v>4435</v>
      </c>
      <c r="B1600" t="s">
        <v>1661</v>
      </c>
      <c r="C1600">
        <v>2</v>
      </c>
      <c r="D1600" t="s">
        <v>4436</v>
      </c>
      <c r="E1600" t="s">
        <v>1342</v>
      </c>
      <c r="F1600" t="s">
        <v>1343</v>
      </c>
      <c r="I1600" s="98" t="s">
        <v>14</v>
      </c>
    </row>
    <row r="1601" spans="1:9" x14ac:dyDescent="0.3">
      <c r="A1601" t="s">
        <v>4437</v>
      </c>
      <c r="B1601" t="s">
        <v>1661</v>
      </c>
      <c r="C1601">
        <v>2</v>
      </c>
      <c r="D1601" t="s">
        <v>4438</v>
      </c>
      <c r="E1601" t="s">
        <v>1342</v>
      </c>
      <c r="F1601" t="s">
        <v>1343</v>
      </c>
      <c r="I1601" s="98" t="s">
        <v>14</v>
      </c>
    </row>
    <row r="1602" spans="1:9" x14ac:dyDescent="0.3">
      <c r="A1602" t="s">
        <v>4439</v>
      </c>
      <c r="B1602" t="s">
        <v>1661</v>
      </c>
      <c r="C1602">
        <v>2</v>
      </c>
      <c r="D1602" t="s">
        <v>4440</v>
      </c>
      <c r="E1602" t="s">
        <v>1342</v>
      </c>
      <c r="F1602" t="s">
        <v>1343</v>
      </c>
      <c r="H1602" s="98" t="s">
        <v>14</v>
      </c>
      <c r="I1602" s="98" t="s">
        <v>14</v>
      </c>
    </row>
    <row r="1603" spans="1:9" x14ac:dyDescent="0.3">
      <c r="A1603" t="s">
        <v>4441</v>
      </c>
      <c r="B1603" t="s">
        <v>1661</v>
      </c>
      <c r="C1603">
        <v>2</v>
      </c>
      <c r="D1603" t="s">
        <v>4442</v>
      </c>
      <c r="E1603" t="s">
        <v>1342</v>
      </c>
      <c r="F1603" t="s">
        <v>1343</v>
      </c>
      <c r="H1603" s="98" t="s">
        <v>14</v>
      </c>
      <c r="I1603" s="98" t="s">
        <v>14</v>
      </c>
    </row>
    <row r="1604" spans="1:9" x14ac:dyDescent="0.3">
      <c r="A1604" t="s">
        <v>4443</v>
      </c>
      <c r="B1604" t="s">
        <v>1661</v>
      </c>
      <c r="C1604">
        <v>2</v>
      </c>
      <c r="D1604" t="s">
        <v>4444</v>
      </c>
      <c r="E1604" t="s">
        <v>1342</v>
      </c>
      <c r="F1604" t="s">
        <v>1343</v>
      </c>
      <c r="H1604" s="98" t="s">
        <v>14</v>
      </c>
      <c r="I1604" s="98" t="s">
        <v>14</v>
      </c>
    </row>
    <row r="1605" spans="1:9" x14ac:dyDescent="0.3">
      <c r="A1605" t="s">
        <v>4445</v>
      </c>
      <c r="B1605" t="s">
        <v>1661</v>
      </c>
      <c r="C1605">
        <v>2</v>
      </c>
      <c r="D1605" t="s">
        <v>4446</v>
      </c>
      <c r="E1605" t="s">
        <v>1342</v>
      </c>
      <c r="F1605" t="s">
        <v>1343</v>
      </c>
      <c r="H1605" s="98" t="s">
        <v>14</v>
      </c>
      <c r="I1605" s="98" t="s">
        <v>14</v>
      </c>
    </row>
    <row r="1606" spans="1:9" x14ac:dyDescent="0.3">
      <c r="A1606" t="s">
        <v>4447</v>
      </c>
      <c r="B1606" t="s">
        <v>1661</v>
      </c>
      <c r="C1606">
        <v>2</v>
      </c>
      <c r="D1606" t="s">
        <v>4448</v>
      </c>
      <c r="E1606" t="s">
        <v>1342</v>
      </c>
      <c r="F1606" t="s">
        <v>1343</v>
      </c>
      <c r="H1606" s="98" t="s">
        <v>14</v>
      </c>
      <c r="I1606" s="98" t="s">
        <v>14</v>
      </c>
    </row>
    <row r="1607" spans="1:9" x14ac:dyDescent="0.3">
      <c r="A1607" t="s">
        <v>4449</v>
      </c>
      <c r="B1607" t="s">
        <v>1661</v>
      </c>
      <c r="C1607">
        <v>2</v>
      </c>
      <c r="D1607" t="s">
        <v>4450</v>
      </c>
      <c r="E1607" t="s">
        <v>1342</v>
      </c>
      <c r="F1607" t="s">
        <v>1343</v>
      </c>
      <c r="H1607" s="98" t="s">
        <v>14</v>
      </c>
      <c r="I1607" s="98" t="s">
        <v>14</v>
      </c>
    </row>
    <row r="1608" spans="1:9" x14ac:dyDescent="0.3">
      <c r="A1608" t="s">
        <v>4451</v>
      </c>
      <c r="B1608" t="s">
        <v>1661</v>
      </c>
      <c r="C1608">
        <v>2</v>
      </c>
      <c r="D1608" t="s">
        <v>4452</v>
      </c>
      <c r="E1608" t="s">
        <v>1342</v>
      </c>
      <c r="F1608" t="s">
        <v>1343</v>
      </c>
      <c r="I1608" s="98" t="s">
        <v>14</v>
      </c>
    </row>
    <row r="1609" spans="1:9" x14ac:dyDescent="0.3">
      <c r="A1609" t="s">
        <v>4453</v>
      </c>
      <c r="B1609" t="s">
        <v>1661</v>
      </c>
      <c r="C1609">
        <v>2</v>
      </c>
      <c r="D1609" t="s">
        <v>4454</v>
      </c>
      <c r="E1609" t="s">
        <v>1342</v>
      </c>
      <c r="F1609" t="s">
        <v>1343</v>
      </c>
      <c r="H1609" s="98" t="s">
        <v>14</v>
      </c>
      <c r="I1609" s="98" t="s">
        <v>14</v>
      </c>
    </row>
    <row r="1610" spans="1:9" x14ac:dyDescent="0.3">
      <c r="A1610" t="s">
        <v>4455</v>
      </c>
      <c r="B1610" t="s">
        <v>1661</v>
      </c>
      <c r="C1610">
        <v>2</v>
      </c>
      <c r="D1610" t="s">
        <v>4456</v>
      </c>
      <c r="E1610" t="s">
        <v>1342</v>
      </c>
      <c r="F1610" t="s">
        <v>1343</v>
      </c>
      <c r="H1610" s="98" t="s">
        <v>14</v>
      </c>
      <c r="I1610" s="98" t="s">
        <v>14</v>
      </c>
    </row>
    <row r="1611" spans="1:9" x14ac:dyDescent="0.3">
      <c r="A1611" t="s">
        <v>4457</v>
      </c>
      <c r="B1611" t="s">
        <v>1661</v>
      </c>
      <c r="C1611">
        <v>2</v>
      </c>
      <c r="D1611" t="s">
        <v>4458</v>
      </c>
      <c r="E1611" t="s">
        <v>1342</v>
      </c>
      <c r="F1611" t="s">
        <v>1343</v>
      </c>
      <c r="I1611" s="98" t="s">
        <v>14</v>
      </c>
    </row>
    <row r="1612" spans="1:9" x14ac:dyDescent="0.3">
      <c r="A1612" t="s">
        <v>4459</v>
      </c>
      <c r="B1612" t="s">
        <v>1661</v>
      </c>
      <c r="C1612">
        <v>2</v>
      </c>
      <c r="D1612" t="s">
        <v>4460</v>
      </c>
      <c r="E1612" t="s">
        <v>1335</v>
      </c>
      <c r="F1612" t="s">
        <v>1517</v>
      </c>
      <c r="I1612" s="98" t="s">
        <v>14</v>
      </c>
    </row>
    <row r="1613" spans="1:9" x14ac:dyDescent="0.3">
      <c r="A1613" t="s">
        <v>4461</v>
      </c>
      <c r="B1613" t="s">
        <v>1661</v>
      </c>
      <c r="C1613">
        <v>2</v>
      </c>
      <c r="D1613" t="s">
        <v>4462</v>
      </c>
      <c r="E1613" t="s">
        <v>1335</v>
      </c>
      <c r="F1613" t="s">
        <v>1517</v>
      </c>
      <c r="I1613" s="98" t="s">
        <v>14</v>
      </c>
    </row>
    <row r="1614" spans="1:9" x14ac:dyDescent="0.3">
      <c r="A1614" t="s">
        <v>4463</v>
      </c>
      <c r="B1614" t="s">
        <v>1661</v>
      </c>
      <c r="C1614">
        <v>2</v>
      </c>
      <c r="D1614" t="s">
        <v>4464</v>
      </c>
      <c r="E1614" t="s">
        <v>1335</v>
      </c>
      <c r="F1614" t="s">
        <v>1517</v>
      </c>
      <c r="I1614" s="98" t="s">
        <v>14</v>
      </c>
    </row>
    <row r="1615" spans="1:9" x14ac:dyDescent="0.3">
      <c r="A1615" t="s">
        <v>4465</v>
      </c>
      <c r="B1615" t="s">
        <v>1661</v>
      </c>
      <c r="C1615">
        <v>2</v>
      </c>
      <c r="D1615" t="s">
        <v>4466</v>
      </c>
      <c r="E1615" t="s">
        <v>1335</v>
      </c>
      <c r="F1615" t="s">
        <v>1517</v>
      </c>
      <c r="I1615" s="98" t="s">
        <v>14</v>
      </c>
    </row>
    <row r="1616" spans="1:9" x14ac:dyDescent="0.3">
      <c r="A1616" t="s">
        <v>4467</v>
      </c>
      <c r="B1616" t="s">
        <v>1661</v>
      </c>
      <c r="C1616">
        <v>2</v>
      </c>
      <c r="D1616" t="s">
        <v>4468</v>
      </c>
      <c r="E1616" t="s">
        <v>1335</v>
      </c>
      <c r="F1616" t="s">
        <v>1517</v>
      </c>
      <c r="H1616" s="98" t="s">
        <v>14</v>
      </c>
      <c r="I1616" s="98" t="s">
        <v>14</v>
      </c>
    </row>
    <row r="1617" spans="1:9" x14ac:dyDescent="0.3">
      <c r="A1617" t="s">
        <v>4469</v>
      </c>
      <c r="B1617" t="s">
        <v>1661</v>
      </c>
      <c r="C1617">
        <v>2</v>
      </c>
      <c r="D1617" t="s">
        <v>4470</v>
      </c>
      <c r="E1617" t="s">
        <v>1335</v>
      </c>
      <c r="F1617" t="s">
        <v>1517</v>
      </c>
      <c r="I1617" s="98" t="s">
        <v>14</v>
      </c>
    </row>
    <row r="1618" spans="1:9" x14ac:dyDescent="0.3">
      <c r="A1618" t="s">
        <v>4471</v>
      </c>
      <c r="B1618" t="s">
        <v>1661</v>
      </c>
      <c r="C1618">
        <v>2</v>
      </c>
      <c r="D1618" t="s">
        <v>4472</v>
      </c>
      <c r="E1618" t="s">
        <v>1335</v>
      </c>
      <c r="F1618" t="s">
        <v>1517</v>
      </c>
      <c r="I1618" s="98" t="s">
        <v>14</v>
      </c>
    </row>
    <row r="1619" spans="1:9" x14ac:dyDescent="0.3">
      <c r="A1619" t="s">
        <v>4473</v>
      </c>
      <c r="B1619" t="s">
        <v>1661</v>
      </c>
      <c r="C1619">
        <v>2</v>
      </c>
      <c r="D1619" t="s">
        <v>4474</v>
      </c>
      <c r="E1619" t="s">
        <v>1335</v>
      </c>
      <c r="F1619" t="s">
        <v>1517</v>
      </c>
      <c r="H1619" s="98" t="s">
        <v>14</v>
      </c>
      <c r="I1619" s="98" t="s">
        <v>14</v>
      </c>
    </row>
    <row r="1620" spans="1:9" x14ac:dyDescent="0.3">
      <c r="A1620" t="s">
        <v>4475</v>
      </c>
      <c r="B1620" t="s">
        <v>1661</v>
      </c>
      <c r="C1620">
        <v>2</v>
      </c>
      <c r="D1620" t="s">
        <v>4476</v>
      </c>
      <c r="E1620" t="s">
        <v>1335</v>
      </c>
      <c r="F1620" t="s">
        <v>1517</v>
      </c>
      <c r="I1620" s="98" t="s">
        <v>14</v>
      </c>
    </row>
    <row r="1621" spans="1:9" x14ac:dyDescent="0.3">
      <c r="A1621" t="s">
        <v>4477</v>
      </c>
      <c r="B1621" t="s">
        <v>1661</v>
      </c>
      <c r="C1621">
        <v>2</v>
      </c>
      <c r="D1621" t="s">
        <v>4478</v>
      </c>
      <c r="E1621" t="s">
        <v>1335</v>
      </c>
      <c r="F1621" t="s">
        <v>1517</v>
      </c>
      <c r="I1621" s="98" t="s">
        <v>14</v>
      </c>
    </row>
    <row r="1622" spans="1:9" x14ac:dyDescent="0.3">
      <c r="A1622" t="s">
        <v>4479</v>
      </c>
      <c r="B1622" t="s">
        <v>1661</v>
      </c>
      <c r="C1622">
        <v>2</v>
      </c>
      <c r="D1622" t="s">
        <v>4480</v>
      </c>
      <c r="E1622" t="s">
        <v>1335</v>
      </c>
      <c r="F1622" t="s">
        <v>1517</v>
      </c>
      <c r="H1622" s="98" t="s">
        <v>14</v>
      </c>
      <c r="I1622" s="98" t="s">
        <v>14</v>
      </c>
    </row>
    <row r="1623" spans="1:9" x14ac:dyDescent="0.3">
      <c r="A1623" t="s">
        <v>4481</v>
      </c>
      <c r="B1623" t="s">
        <v>1661</v>
      </c>
      <c r="C1623">
        <v>2</v>
      </c>
      <c r="D1623" t="s">
        <v>4482</v>
      </c>
      <c r="E1623" t="s">
        <v>1335</v>
      </c>
      <c r="F1623" t="s">
        <v>1517</v>
      </c>
      <c r="H1623" s="98" t="s">
        <v>14</v>
      </c>
      <c r="I1623" s="98" t="s">
        <v>14</v>
      </c>
    </row>
    <row r="1624" spans="1:9" x14ac:dyDescent="0.3">
      <c r="A1624" t="s">
        <v>4483</v>
      </c>
      <c r="B1624" t="s">
        <v>1661</v>
      </c>
      <c r="C1624">
        <v>2</v>
      </c>
      <c r="D1624" t="s">
        <v>4484</v>
      </c>
      <c r="E1624" t="s">
        <v>1335</v>
      </c>
      <c r="F1624" t="s">
        <v>1517</v>
      </c>
      <c r="H1624" s="98" t="s">
        <v>14</v>
      </c>
      <c r="I1624" s="98" t="s">
        <v>14</v>
      </c>
    </row>
    <row r="1625" spans="1:9" x14ac:dyDescent="0.3">
      <c r="A1625" t="s">
        <v>4485</v>
      </c>
      <c r="B1625" t="s">
        <v>1661</v>
      </c>
      <c r="C1625">
        <v>2</v>
      </c>
      <c r="D1625" t="s">
        <v>4486</v>
      </c>
      <c r="E1625" t="s">
        <v>1335</v>
      </c>
      <c r="F1625" t="s">
        <v>1517</v>
      </c>
      <c r="H1625" s="98" t="s">
        <v>14</v>
      </c>
      <c r="I1625" s="98" t="s">
        <v>14</v>
      </c>
    </row>
    <row r="1626" spans="1:9" x14ac:dyDescent="0.3">
      <c r="A1626" t="s">
        <v>4487</v>
      </c>
      <c r="B1626" t="s">
        <v>1661</v>
      </c>
      <c r="C1626">
        <v>2</v>
      </c>
      <c r="D1626" t="s">
        <v>4488</v>
      </c>
      <c r="E1626" t="s">
        <v>1335</v>
      </c>
      <c r="F1626" t="s">
        <v>1517</v>
      </c>
      <c r="H1626" s="98" t="s">
        <v>14</v>
      </c>
      <c r="I1626" s="98" t="s">
        <v>14</v>
      </c>
    </row>
    <row r="1627" spans="1:9" x14ac:dyDescent="0.3">
      <c r="A1627" t="s">
        <v>4489</v>
      </c>
      <c r="B1627" t="s">
        <v>1661</v>
      </c>
      <c r="C1627">
        <v>2</v>
      </c>
      <c r="D1627" t="s">
        <v>4490</v>
      </c>
      <c r="E1627" t="s">
        <v>1335</v>
      </c>
      <c r="F1627" t="s">
        <v>1517</v>
      </c>
      <c r="H1627" s="98" t="s">
        <v>14</v>
      </c>
      <c r="I1627" s="98" t="s">
        <v>14</v>
      </c>
    </row>
    <row r="1628" spans="1:9" x14ac:dyDescent="0.3">
      <c r="A1628" t="s">
        <v>4491</v>
      </c>
      <c r="B1628" t="s">
        <v>1661</v>
      </c>
      <c r="C1628">
        <v>2</v>
      </c>
      <c r="D1628" t="s">
        <v>4492</v>
      </c>
      <c r="E1628" t="s">
        <v>1335</v>
      </c>
      <c r="F1628" t="s">
        <v>1517</v>
      </c>
      <c r="I1628" s="98" t="s">
        <v>14</v>
      </c>
    </row>
    <row r="1629" spans="1:9" x14ac:dyDescent="0.3">
      <c r="A1629" t="s">
        <v>4493</v>
      </c>
      <c r="B1629" t="s">
        <v>1661</v>
      </c>
      <c r="C1629">
        <v>2</v>
      </c>
      <c r="D1629" t="s">
        <v>4494</v>
      </c>
      <c r="E1629" t="s">
        <v>1335</v>
      </c>
      <c r="F1629" t="s">
        <v>1517</v>
      </c>
      <c r="H1629" s="98" t="s">
        <v>14</v>
      </c>
      <c r="I1629" s="98" t="s">
        <v>14</v>
      </c>
    </row>
    <row r="1630" spans="1:9" x14ac:dyDescent="0.3">
      <c r="A1630" t="s">
        <v>4495</v>
      </c>
      <c r="B1630" t="s">
        <v>1661</v>
      </c>
      <c r="C1630">
        <v>2</v>
      </c>
      <c r="D1630" t="s">
        <v>4496</v>
      </c>
      <c r="E1630" t="s">
        <v>1335</v>
      </c>
      <c r="F1630" t="s">
        <v>1517</v>
      </c>
      <c r="H1630" s="98" t="s">
        <v>14</v>
      </c>
      <c r="I1630" s="98" t="s">
        <v>14</v>
      </c>
    </row>
    <row r="1631" spans="1:9" x14ac:dyDescent="0.3">
      <c r="A1631" t="s">
        <v>4497</v>
      </c>
      <c r="B1631" t="s">
        <v>1661</v>
      </c>
      <c r="C1631">
        <v>2</v>
      </c>
      <c r="D1631" t="s">
        <v>4498</v>
      </c>
      <c r="E1631" t="s">
        <v>1335</v>
      </c>
      <c r="F1631" t="s">
        <v>1517</v>
      </c>
      <c r="I1631" s="98" t="s">
        <v>14</v>
      </c>
    </row>
    <row r="1632" spans="1:9" x14ac:dyDescent="0.3">
      <c r="A1632" t="s">
        <v>4499</v>
      </c>
      <c r="B1632" t="s">
        <v>1661</v>
      </c>
      <c r="C1632">
        <v>2</v>
      </c>
      <c r="D1632" t="s">
        <v>603</v>
      </c>
      <c r="E1632" t="s">
        <v>1335</v>
      </c>
      <c r="F1632" t="s">
        <v>1517</v>
      </c>
      <c r="H1632" s="98" t="s">
        <v>14</v>
      </c>
      <c r="I1632" s="98" t="s">
        <v>14</v>
      </c>
    </row>
    <row r="1633" spans="1:9" x14ac:dyDescent="0.3">
      <c r="A1633" t="s">
        <v>4500</v>
      </c>
      <c r="B1633" t="s">
        <v>1661</v>
      </c>
      <c r="C1633">
        <v>2</v>
      </c>
      <c r="D1633" t="s">
        <v>4501</v>
      </c>
      <c r="E1633" t="s">
        <v>1475</v>
      </c>
      <c r="F1633" t="s">
        <v>1343</v>
      </c>
      <c r="H1633" s="98" t="s">
        <v>14</v>
      </c>
      <c r="I1633" s="98" t="s">
        <v>14</v>
      </c>
    </row>
    <row r="1634" spans="1:9" x14ac:dyDescent="0.3">
      <c r="A1634" t="s">
        <v>4502</v>
      </c>
      <c r="B1634" t="s">
        <v>1661</v>
      </c>
      <c r="C1634">
        <v>2</v>
      </c>
      <c r="D1634" t="s">
        <v>4503</v>
      </c>
      <c r="E1634" t="s">
        <v>1342</v>
      </c>
      <c r="F1634" t="s">
        <v>1343</v>
      </c>
      <c r="H1634" s="98" t="s">
        <v>14</v>
      </c>
      <c r="I1634" s="98" t="s">
        <v>14</v>
      </c>
    </row>
    <row r="1635" spans="1:9" x14ac:dyDescent="0.3">
      <c r="A1635" t="s">
        <v>4504</v>
      </c>
      <c r="B1635" t="s">
        <v>1661</v>
      </c>
      <c r="C1635">
        <v>2</v>
      </c>
      <c r="D1635" t="s">
        <v>4505</v>
      </c>
      <c r="E1635" t="s">
        <v>1342</v>
      </c>
      <c r="F1635" t="s">
        <v>1343</v>
      </c>
      <c r="H1635" s="98" t="s">
        <v>14</v>
      </c>
      <c r="I1635" s="98" t="s">
        <v>14</v>
      </c>
    </row>
    <row r="1636" spans="1:9" x14ac:dyDescent="0.3">
      <c r="A1636" t="s">
        <v>4506</v>
      </c>
      <c r="B1636" t="s">
        <v>1661</v>
      </c>
      <c r="C1636">
        <v>2</v>
      </c>
      <c r="D1636" t="s">
        <v>4507</v>
      </c>
      <c r="E1636" t="s">
        <v>1335</v>
      </c>
      <c r="F1636" t="s">
        <v>1517</v>
      </c>
      <c r="H1636" s="98" t="s">
        <v>14</v>
      </c>
      <c r="I1636" s="98" t="s">
        <v>14</v>
      </c>
    </row>
    <row r="1637" spans="1:9" x14ac:dyDescent="0.3">
      <c r="A1637" t="s">
        <v>4508</v>
      </c>
      <c r="B1637" t="s">
        <v>1661</v>
      </c>
      <c r="C1637">
        <v>2</v>
      </c>
      <c r="D1637" t="s">
        <v>4509</v>
      </c>
      <c r="E1637" t="s">
        <v>1335</v>
      </c>
      <c r="F1637" t="s">
        <v>1480</v>
      </c>
      <c r="I1637" s="98" t="s">
        <v>14</v>
      </c>
    </row>
    <row r="1638" spans="1:9" x14ac:dyDescent="0.3">
      <c r="A1638" t="s">
        <v>4510</v>
      </c>
      <c r="B1638" t="s">
        <v>1661</v>
      </c>
      <c r="C1638">
        <v>2</v>
      </c>
      <c r="D1638" t="s">
        <v>4511</v>
      </c>
      <c r="E1638" t="s">
        <v>1335</v>
      </c>
      <c r="F1638" t="s">
        <v>1480</v>
      </c>
      <c r="I1638" s="98" t="s">
        <v>14</v>
      </c>
    </row>
    <row r="1639" spans="1:9" x14ac:dyDescent="0.3">
      <c r="A1639" t="s">
        <v>4512</v>
      </c>
      <c r="B1639" t="s">
        <v>1661</v>
      </c>
      <c r="C1639">
        <v>2</v>
      </c>
      <c r="D1639" t="s">
        <v>4513</v>
      </c>
      <c r="E1639" t="s">
        <v>1335</v>
      </c>
      <c r="F1639" t="s">
        <v>1480</v>
      </c>
      <c r="H1639" s="98" t="s">
        <v>14</v>
      </c>
      <c r="I1639" s="98" t="s">
        <v>14</v>
      </c>
    </row>
    <row r="1640" spans="1:9" x14ac:dyDescent="0.3">
      <c r="A1640" t="s">
        <v>4514</v>
      </c>
      <c r="B1640" t="s">
        <v>1661</v>
      </c>
      <c r="C1640">
        <v>2</v>
      </c>
      <c r="D1640" t="s">
        <v>4515</v>
      </c>
      <c r="E1640" t="s">
        <v>1335</v>
      </c>
      <c r="F1640" t="s">
        <v>1480</v>
      </c>
      <c r="I1640" s="98" t="s">
        <v>14</v>
      </c>
    </row>
    <row r="1641" spans="1:9" x14ac:dyDescent="0.3">
      <c r="A1641" t="s">
        <v>4516</v>
      </c>
      <c r="B1641" t="s">
        <v>1661</v>
      </c>
      <c r="C1641">
        <v>2</v>
      </c>
      <c r="D1641" t="s">
        <v>4517</v>
      </c>
      <c r="E1641" t="s">
        <v>1335</v>
      </c>
      <c r="F1641" t="s">
        <v>1480</v>
      </c>
      <c r="H1641" s="98" t="s">
        <v>14</v>
      </c>
      <c r="I1641" s="98" t="s">
        <v>14</v>
      </c>
    </row>
    <row r="1642" spans="1:9" x14ac:dyDescent="0.3">
      <c r="A1642" t="s">
        <v>4518</v>
      </c>
      <c r="B1642" t="s">
        <v>1661</v>
      </c>
      <c r="C1642">
        <v>2</v>
      </c>
      <c r="D1642" t="s">
        <v>4519</v>
      </c>
      <c r="E1642" t="s">
        <v>1335</v>
      </c>
      <c r="F1642" t="s">
        <v>1480</v>
      </c>
      <c r="I1642" s="98" t="s">
        <v>14</v>
      </c>
    </row>
    <row r="1643" spans="1:9" x14ac:dyDescent="0.3">
      <c r="A1643" t="s">
        <v>4520</v>
      </c>
      <c r="B1643" t="s">
        <v>1661</v>
      </c>
      <c r="C1643">
        <v>2</v>
      </c>
      <c r="D1643" t="s">
        <v>4521</v>
      </c>
      <c r="E1643" t="s">
        <v>1335</v>
      </c>
      <c r="F1643" t="s">
        <v>1480</v>
      </c>
      <c r="I1643" s="98" t="s">
        <v>14</v>
      </c>
    </row>
    <row r="1644" spans="1:9" x14ac:dyDescent="0.3">
      <c r="A1644" t="s">
        <v>4522</v>
      </c>
      <c r="B1644" t="s">
        <v>1661</v>
      </c>
      <c r="C1644">
        <v>2</v>
      </c>
      <c r="D1644" t="s">
        <v>4523</v>
      </c>
      <c r="E1644" t="s">
        <v>1335</v>
      </c>
      <c r="F1644" t="s">
        <v>1480</v>
      </c>
      <c r="H1644" s="98" t="s">
        <v>14</v>
      </c>
      <c r="I1644" s="98" t="s">
        <v>14</v>
      </c>
    </row>
    <row r="1645" spans="1:9" x14ac:dyDescent="0.3">
      <c r="A1645" t="s">
        <v>4524</v>
      </c>
      <c r="B1645" t="s">
        <v>1661</v>
      </c>
      <c r="C1645">
        <v>2</v>
      </c>
      <c r="D1645" t="s">
        <v>4525</v>
      </c>
      <c r="E1645" t="s">
        <v>1335</v>
      </c>
      <c r="F1645" t="s">
        <v>1480</v>
      </c>
      <c r="I1645" s="98" t="s">
        <v>14</v>
      </c>
    </row>
    <row r="1646" spans="1:9" x14ac:dyDescent="0.3">
      <c r="A1646" t="s">
        <v>4526</v>
      </c>
      <c r="B1646" t="s">
        <v>1661</v>
      </c>
      <c r="C1646">
        <v>2</v>
      </c>
      <c r="D1646" t="s">
        <v>4527</v>
      </c>
      <c r="E1646" t="s">
        <v>1335</v>
      </c>
      <c r="F1646" t="s">
        <v>1480</v>
      </c>
      <c r="I1646" s="98" t="s">
        <v>14</v>
      </c>
    </row>
    <row r="1647" spans="1:9" x14ac:dyDescent="0.3">
      <c r="A1647" t="s">
        <v>4528</v>
      </c>
      <c r="B1647" t="s">
        <v>1661</v>
      </c>
      <c r="C1647">
        <v>2</v>
      </c>
      <c r="D1647" t="s">
        <v>4529</v>
      </c>
      <c r="E1647" t="s">
        <v>1335</v>
      </c>
      <c r="F1647" t="s">
        <v>1480</v>
      </c>
      <c r="H1647" s="98" t="s">
        <v>14</v>
      </c>
      <c r="I1647" s="98" t="s">
        <v>14</v>
      </c>
    </row>
    <row r="1648" spans="1:9" x14ac:dyDescent="0.3">
      <c r="A1648" t="s">
        <v>4530</v>
      </c>
      <c r="B1648" t="s">
        <v>1661</v>
      </c>
      <c r="C1648">
        <v>2</v>
      </c>
      <c r="D1648" t="s">
        <v>4531</v>
      </c>
      <c r="E1648" t="s">
        <v>1335</v>
      </c>
      <c r="F1648" t="s">
        <v>1480</v>
      </c>
      <c r="H1648" s="98" t="s">
        <v>14</v>
      </c>
      <c r="I1648" s="98" t="s">
        <v>14</v>
      </c>
    </row>
    <row r="1649" spans="1:9" x14ac:dyDescent="0.3">
      <c r="A1649" t="s">
        <v>4532</v>
      </c>
      <c r="B1649" t="s">
        <v>1661</v>
      </c>
      <c r="C1649">
        <v>2</v>
      </c>
      <c r="D1649" t="s">
        <v>4533</v>
      </c>
      <c r="E1649" t="s">
        <v>1335</v>
      </c>
      <c r="F1649" t="s">
        <v>1480</v>
      </c>
      <c r="H1649" s="98" t="s">
        <v>14</v>
      </c>
      <c r="I1649" s="98" t="s">
        <v>14</v>
      </c>
    </row>
    <row r="1650" spans="1:9" x14ac:dyDescent="0.3">
      <c r="A1650" t="s">
        <v>4534</v>
      </c>
      <c r="B1650" t="s">
        <v>1661</v>
      </c>
      <c r="C1650">
        <v>2</v>
      </c>
      <c r="D1650" t="s">
        <v>4535</v>
      </c>
      <c r="E1650" t="s">
        <v>1335</v>
      </c>
      <c r="F1650" t="s">
        <v>1480</v>
      </c>
      <c r="H1650" s="98" t="s">
        <v>14</v>
      </c>
      <c r="I1650" s="98" t="s">
        <v>14</v>
      </c>
    </row>
    <row r="1651" spans="1:9" x14ac:dyDescent="0.3">
      <c r="A1651" t="s">
        <v>4536</v>
      </c>
      <c r="B1651" t="s">
        <v>1661</v>
      </c>
      <c r="C1651">
        <v>2</v>
      </c>
      <c r="D1651" t="s">
        <v>4537</v>
      </c>
      <c r="E1651" t="s">
        <v>1335</v>
      </c>
      <c r="F1651" t="s">
        <v>1480</v>
      </c>
      <c r="H1651" s="98" t="s">
        <v>14</v>
      </c>
      <c r="I1651" s="98" t="s">
        <v>14</v>
      </c>
    </row>
    <row r="1652" spans="1:9" x14ac:dyDescent="0.3">
      <c r="A1652" t="s">
        <v>4538</v>
      </c>
      <c r="B1652" t="s">
        <v>1661</v>
      </c>
      <c r="C1652">
        <v>2</v>
      </c>
      <c r="D1652" t="s">
        <v>4539</v>
      </c>
      <c r="E1652" t="s">
        <v>1335</v>
      </c>
      <c r="F1652" t="s">
        <v>1480</v>
      </c>
      <c r="H1652" s="98" t="s">
        <v>14</v>
      </c>
      <c r="I1652" s="98" t="s">
        <v>14</v>
      </c>
    </row>
    <row r="1653" spans="1:9" x14ac:dyDescent="0.3">
      <c r="A1653" t="s">
        <v>4540</v>
      </c>
      <c r="B1653" t="s">
        <v>1661</v>
      </c>
      <c r="C1653">
        <v>2</v>
      </c>
      <c r="D1653" t="s">
        <v>4541</v>
      </c>
      <c r="E1653" t="s">
        <v>1335</v>
      </c>
      <c r="F1653" t="s">
        <v>1480</v>
      </c>
      <c r="I1653" s="98" t="s">
        <v>14</v>
      </c>
    </row>
    <row r="1654" spans="1:9" x14ac:dyDescent="0.3">
      <c r="A1654" t="s">
        <v>4542</v>
      </c>
      <c r="B1654" t="s">
        <v>1661</v>
      </c>
      <c r="C1654">
        <v>2</v>
      </c>
      <c r="D1654" t="s">
        <v>4543</v>
      </c>
      <c r="E1654" t="s">
        <v>1335</v>
      </c>
      <c r="F1654" t="s">
        <v>1480</v>
      </c>
      <c r="H1654" s="98" t="s">
        <v>14</v>
      </c>
      <c r="I1654" s="98" t="s">
        <v>14</v>
      </c>
    </row>
    <row r="1655" spans="1:9" x14ac:dyDescent="0.3">
      <c r="A1655" t="s">
        <v>4544</v>
      </c>
      <c r="B1655" t="s">
        <v>1661</v>
      </c>
      <c r="C1655">
        <v>2</v>
      </c>
      <c r="D1655" t="s">
        <v>4545</v>
      </c>
      <c r="E1655" t="s">
        <v>1335</v>
      </c>
      <c r="F1655" t="s">
        <v>1480</v>
      </c>
      <c r="H1655" s="98" t="s">
        <v>14</v>
      </c>
      <c r="I1655" s="98" t="s">
        <v>14</v>
      </c>
    </row>
    <row r="1656" spans="1:9" x14ac:dyDescent="0.3">
      <c r="A1656" t="s">
        <v>4546</v>
      </c>
      <c r="B1656" t="s">
        <v>1661</v>
      </c>
      <c r="C1656">
        <v>2</v>
      </c>
      <c r="D1656" t="s">
        <v>4547</v>
      </c>
      <c r="E1656" t="s">
        <v>1335</v>
      </c>
      <c r="F1656" t="s">
        <v>1480</v>
      </c>
      <c r="I1656" s="98" t="s">
        <v>14</v>
      </c>
    </row>
    <row r="1657" spans="1:9" x14ac:dyDescent="0.3">
      <c r="A1657" t="s">
        <v>4548</v>
      </c>
      <c r="B1657" t="s">
        <v>1661</v>
      </c>
      <c r="C1657">
        <v>2</v>
      </c>
      <c r="D1657" t="s">
        <v>4549</v>
      </c>
      <c r="E1657" t="s">
        <v>1442</v>
      </c>
      <c r="F1657" t="s">
        <v>1343</v>
      </c>
      <c r="I1657" s="98" t="s">
        <v>14</v>
      </c>
    </row>
    <row r="1658" spans="1:9" x14ac:dyDescent="0.3">
      <c r="A1658" t="s">
        <v>4550</v>
      </c>
      <c r="B1658" t="s">
        <v>1661</v>
      </c>
      <c r="C1658">
        <v>2</v>
      </c>
      <c r="D1658" t="s">
        <v>4551</v>
      </c>
      <c r="E1658" t="s">
        <v>1442</v>
      </c>
      <c r="F1658" t="s">
        <v>1343</v>
      </c>
      <c r="I1658" s="98" t="s">
        <v>14</v>
      </c>
    </row>
    <row r="1659" spans="1:9" x14ac:dyDescent="0.3">
      <c r="A1659" t="s">
        <v>4552</v>
      </c>
      <c r="B1659" t="s">
        <v>1661</v>
      </c>
      <c r="C1659">
        <v>2</v>
      </c>
      <c r="D1659" t="s">
        <v>4553</v>
      </c>
      <c r="E1659" t="s">
        <v>1442</v>
      </c>
      <c r="F1659" t="s">
        <v>1343</v>
      </c>
      <c r="I1659" s="98" t="s">
        <v>14</v>
      </c>
    </row>
    <row r="1660" spans="1:9" x14ac:dyDescent="0.3">
      <c r="A1660" t="s">
        <v>4554</v>
      </c>
      <c r="B1660" t="s">
        <v>1661</v>
      </c>
      <c r="C1660">
        <v>2</v>
      </c>
      <c r="D1660" t="s">
        <v>4555</v>
      </c>
      <c r="E1660" t="s">
        <v>1442</v>
      </c>
      <c r="F1660" t="s">
        <v>1343</v>
      </c>
      <c r="I1660" s="98" t="s">
        <v>14</v>
      </c>
    </row>
    <row r="1661" spans="1:9" x14ac:dyDescent="0.3">
      <c r="A1661" t="s">
        <v>4556</v>
      </c>
      <c r="B1661" t="s">
        <v>1661</v>
      </c>
      <c r="C1661">
        <v>2</v>
      </c>
      <c r="D1661" t="s">
        <v>4557</v>
      </c>
      <c r="E1661" t="s">
        <v>1442</v>
      </c>
      <c r="F1661" t="s">
        <v>1343</v>
      </c>
      <c r="H1661" s="98" t="s">
        <v>14</v>
      </c>
      <c r="I1661" s="98" t="s">
        <v>14</v>
      </c>
    </row>
    <row r="1662" spans="1:9" x14ac:dyDescent="0.3">
      <c r="A1662" t="s">
        <v>4558</v>
      </c>
      <c r="B1662" t="s">
        <v>1661</v>
      </c>
      <c r="C1662">
        <v>2</v>
      </c>
      <c r="D1662" t="s">
        <v>4559</v>
      </c>
      <c r="E1662" t="s">
        <v>1442</v>
      </c>
      <c r="F1662" t="s">
        <v>1343</v>
      </c>
      <c r="I1662" s="98" t="s">
        <v>14</v>
      </c>
    </row>
    <row r="1663" spans="1:9" x14ac:dyDescent="0.3">
      <c r="A1663" t="s">
        <v>4560</v>
      </c>
      <c r="B1663" t="s">
        <v>1661</v>
      </c>
      <c r="C1663">
        <v>2</v>
      </c>
      <c r="D1663" t="s">
        <v>4561</v>
      </c>
      <c r="E1663" t="s">
        <v>1442</v>
      </c>
      <c r="F1663" t="s">
        <v>1343</v>
      </c>
      <c r="I1663" s="98" t="s">
        <v>14</v>
      </c>
    </row>
    <row r="1664" spans="1:9" x14ac:dyDescent="0.3">
      <c r="A1664" t="s">
        <v>4562</v>
      </c>
      <c r="B1664" t="s">
        <v>1661</v>
      </c>
      <c r="C1664">
        <v>2</v>
      </c>
      <c r="D1664" t="s">
        <v>4563</v>
      </c>
      <c r="E1664" t="s">
        <v>1442</v>
      </c>
      <c r="F1664" t="s">
        <v>1343</v>
      </c>
      <c r="H1664" s="98" t="s">
        <v>14</v>
      </c>
      <c r="I1664" s="98" t="s">
        <v>14</v>
      </c>
    </row>
    <row r="1665" spans="1:9" x14ac:dyDescent="0.3">
      <c r="A1665" t="s">
        <v>4564</v>
      </c>
      <c r="B1665" t="s">
        <v>1661</v>
      </c>
      <c r="C1665">
        <v>2</v>
      </c>
      <c r="D1665" t="s">
        <v>4565</v>
      </c>
      <c r="E1665" t="s">
        <v>1442</v>
      </c>
      <c r="F1665" t="s">
        <v>1343</v>
      </c>
      <c r="I1665" s="98" t="s">
        <v>14</v>
      </c>
    </row>
    <row r="1666" spans="1:9" x14ac:dyDescent="0.3">
      <c r="A1666" t="s">
        <v>4566</v>
      </c>
      <c r="B1666" t="s">
        <v>1661</v>
      </c>
      <c r="C1666">
        <v>2</v>
      </c>
      <c r="D1666" t="s">
        <v>4567</v>
      </c>
      <c r="E1666" t="s">
        <v>1442</v>
      </c>
      <c r="F1666" t="s">
        <v>1343</v>
      </c>
      <c r="I1666" s="98" t="s">
        <v>14</v>
      </c>
    </row>
    <row r="1667" spans="1:9" x14ac:dyDescent="0.3">
      <c r="A1667" t="s">
        <v>4568</v>
      </c>
      <c r="B1667" t="s">
        <v>1661</v>
      </c>
      <c r="C1667">
        <v>2</v>
      </c>
      <c r="D1667" t="s">
        <v>4569</v>
      </c>
      <c r="E1667" t="s">
        <v>1442</v>
      </c>
      <c r="F1667" t="s">
        <v>1343</v>
      </c>
      <c r="H1667" s="98" t="s">
        <v>14</v>
      </c>
      <c r="I1667" s="98" t="s">
        <v>14</v>
      </c>
    </row>
    <row r="1668" spans="1:9" x14ac:dyDescent="0.3">
      <c r="A1668" t="s">
        <v>4570</v>
      </c>
      <c r="B1668" t="s">
        <v>1661</v>
      </c>
      <c r="C1668">
        <v>2</v>
      </c>
      <c r="D1668" t="s">
        <v>4571</v>
      </c>
      <c r="E1668" t="s">
        <v>1442</v>
      </c>
      <c r="F1668" t="s">
        <v>1343</v>
      </c>
      <c r="H1668" s="98" t="s">
        <v>14</v>
      </c>
      <c r="I1668" s="98" t="s">
        <v>14</v>
      </c>
    </row>
    <row r="1669" spans="1:9" x14ac:dyDescent="0.3">
      <c r="A1669" t="s">
        <v>4572</v>
      </c>
      <c r="B1669" t="s">
        <v>1661</v>
      </c>
      <c r="C1669">
        <v>2</v>
      </c>
      <c r="D1669" t="s">
        <v>4573</v>
      </c>
      <c r="E1669" t="s">
        <v>1442</v>
      </c>
      <c r="F1669" t="s">
        <v>1343</v>
      </c>
      <c r="H1669" s="98" t="s">
        <v>14</v>
      </c>
      <c r="I1669" s="98" t="s">
        <v>14</v>
      </c>
    </row>
    <row r="1670" spans="1:9" x14ac:dyDescent="0.3">
      <c r="A1670" t="s">
        <v>4574</v>
      </c>
      <c r="B1670" t="s">
        <v>1661</v>
      </c>
      <c r="C1670">
        <v>2</v>
      </c>
      <c r="D1670" t="s">
        <v>4575</v>
      </c>
      <c r="E1670" t="s">
        <v>1442</v>
      </c>
      <c r="F1670" t="s">
        <v>1343</v>
      </c>
      <c r="H1670" s="98" t="s">
        <v>14</v>
      </c>
      <c r="I1670" s="98" t="s">
        <v>14</v>
      </c>
    </row>
    <row r="1671" spans="1:9" x14ac:dyDescent="0.3">
      <c r="A1671" t="s">
        <v>4576</v>
      </c>
      <c r="B1671" t="s">
        <v>1661</v>
      </c>
      <c r="C1671">
        <v>2</v>
      </c>
      <c r="D1671" t="s">
        <v>4577</v>
      </c>
      <c r="E1671" t="s">
        <v>1442</v>
      </c>
      <c r="F1671" t="s">
        <v>1343</v>
      </c>
      <c r="H1671" s="98" t="s">
        <v>14</v>
      </c>
      <c r="I1671" s="98" t="s">
        <v>14</v>
      </c>
    </row>
    <row r="1672" spans="1:9" x14ac:dyDescent="0.3">
      <c r="A1672" t="s">
        <v>4578</v>
      </c>
      <c r="B1672" t="s">
        <v>1661</v>
      </c>
      <c r="C1672">
        <v>2</v>
      </c>
      <c r="D1672" t="s">
        <v>4579</v>
      </c>
      <c r="E1672" t="s">
        <v>1442</v>
      </c>
      <c r="F1672" t="s">
        <v>1343</v>
      </c>
      <c r="H1672" s="98" t="s">
        <v>14</v>
      </c>
      <c r="I1672" s="98" t="s">
        <v>14</v>
      </c>
    </row>
    <row r="1673" spans="1:9" x14ac:dyDescent="0.3">
      <c r="A1673" t="s">
        <v>4580</v>
      </c>
      <c r="B1673" t="s">
        <v>1661</v>
      </c>
      <c r="C1673">
        <v>2</v>
      </c>
      <c r="D1673" t="s">
        <v>4581</v>
      </c>
      <c r="E1673" t="s">
        <v>1442</v>
      </c>
      <c r="F1673" t="s">
        <v>1343</v>
      </c>
      <c r="I1673" s="98" t="s">
        <v>14</v>
      </c>
    </row>
    <row r="1674" spans="1:9" x14ac:dyDescent="0.3">
      <c r="A1674" t="s">
        <v>4582</v>
      </c>
      <c r="B1674" t="s">
        <v>1661</v>
      </c>
      <c r="C1674">
        <v>2</v>
      </c>
      <c r="D1674" t="s">
        <v>4583</v>
      </c>
      <c r="E1674" t="s">
        <v>1442</v>
      </c>
      <c r="F1674" t="s">
        <v>1343</v>
      </c>
      <c r="H1674" s="98" t="s">
        <v>14</v>
      </c>
      <c r="I1674" s="98" t="s">
        <v>14</v>
      </c>
    </row>
    <row r="1675" spans="1:9" x14ac:dyDescent="0.3">
      <c r="A1675" t="s">
        <v>4584</v>
      </c>
      <c r="B1675" t="s">
        <v>1661</v>
      </c>
      <c r="C1675">
        <v>2</v>
      </c>
      <c r="D1675" t="s">
        <v>4585</v>
      </c>
      <c r="E1675" t="s">
        <v>1442</v>
      </c>
      <c r="F1675" t="s">
        <v>1343</v>
      </c>
      <c r="H1675" s="98" t="s">
        <v>14</v>
      </c>
      <c r="I1675" s="98" t="s">
        <v>14</v>
      </c>
    </row>
    <row r="1676" spans="1:9" x14ac:dyDescent="0.3">
      <c r="A1676" t="s">
        <v>4586</v>
      </c>
      <c r="B1676" t="s">
        <v>1661</v>
      </c>
      <c r="C1676">
        <v>2</v>
      </c>
      <c r="D1676" t="s">
        <v>4587</v>
      </c>
      <c r="E1676" t="s">
        <v>1442</v>
      </c>
      <c r="F1676" t="s">
        <v>1343</v>
      </c>
      <c r="I1676" s="98" t="s">
        <v>14</v>
      </c>
    </row>
    <row r="1677" spans="1:9" x14ac:dyDescent="0.3">
      <c r="A1677" t="s">
        <v>4588</v>
      </c>
      <c r="B1677" t="s">
        <v>1661</v>
      </c>
      <c r="C1677">
        <v>2</v>
      </c>
      <c r="D1677" t="s">
        <v>4589</v>
      </c>
      <c r="E1677" t="s">
        <v>1335</v>
      </c>
      <c r="F1677" t="s">
        <v>4590</v>
      </c>
      <c r="I1677" s="98" t="s">
        <v>14</v>
      </c>
    </row>
    <row r="1678" spans="1:9" x14ac:dyDescent="0.3">
      <c r="A1678" t="s">
        <v>4591</v>
      </c>
      <c r="B1678" t="s">
        <v>1661</v>
      </c>
      <c r="C1678">
        <v>2</v>
      </c>
      <c r="D1678" t="s">
        <v>4592</v>
      </c>
      <c r="E1678" t="s">
        <v>1335</v>
      </c>
      <c r="F1678" t="s">
        <v>4590</v>
      </c>
      <c r="I1678" s="98" t="s">
        <v>14</v>
      </c>
    </row>
    <row r="1679" spans="1:9" x14ac:dyDescent="0.3">
      <c r="A1679" t="s">
        <v>4593</v>
      </c>
      <c r="B1679" t="s">
        <v>1661</v>
      </c>
      <c r="C1679">
        <v>2</v>
      </c>
      <c r="D1679" t="s">
        <v>4594</v>
      </c>
      <c r="E1679" t="s">
        <v>1335</v>
      </c>
      <c r="F1679" t="s">
        <v>4590</v>
      </c>
      <c r="I1679" s="98" t="s">
        <v>14</v>
      </c>
    </row>
    <row r="1680" spans="1:9" x14ac:dyDescent="0.3">
      <c r="A1680" t="s">
        <v>4595</v>
      </c>
      <c r="B1680" t="s">
        <v>1661</v>
      </c>
      <c r="C1680">
        <v>2</v>
      </c>
      <c r="D1680" t="s">
        <v>4596</v>
      </c>
      <c r="E1680" t="s">
        <v>1335</v>
      </c>
      <c r="F1680" t="s">
        <v>4590</v>
      </c>
      <c r="I1680" s="98" t="s">
        <v>14</v>
      </c>
    </row>
    <row r="1681" spans="1:9" x14ac:dyDescent="0.3">
      <c r="A1681" t="s">
        <v>4597</v>
      </c>
      <c r="B1681" t="s">
        <v>1661</v>
      </c>
      <c r="C1681">
        <v>2</v>
      </c>
      <c r="D1681" t="s">
        <v>4598</v>
      </c>
      <c r="E1681" t="s">
        <v>1335</v>
      </c>
      <c r="F1681" t="s">
        <v>4590</v>
      </c>
      <c r="H1681" s="98" t="s">
        <v>14</v>
      </c>
      <c r="I1681" s="98" t="s">
        <v>14</v>
      </c>
    </row>
    <row r="1682" spans="1:9" x14ac:dyDescent="0.3">
      <c r="A1682" t="s">
        <v>4599</v>
      </c>
      <c r="B1682" t="s">
        <v>1661</v>
      </c>
      <c r="C1682">
        <v>2</v>
      </c>
      <c r="D1682" t="s">
        <v>4600</v>
      </c>
      <c r="E1682" t="s">
        <v>1335</v>
      </c>
      <c r="F1682" t="s">
        <v>4590</v>
      </c>
      <c r="I1682" s="98" t="s">
        <v>14</v>
      </c>
    </row>
    <row r="1683" spans="1:9" x14ac:dyDescent="0.3">
      <c r="A1683" t="s">
        <v>4601</v>
      </c>
      <c r="B1683" t="s">
        <v>1661</v>
      </c>
      <c r="C1683">
        <v>2</v>
      </c>
      <c r="D1683" t="s">
        <v>4602</v>
      </c>
      <c r="E1683" t="s">
        <v>1335</v>
      </c>
      <c r="F1683" t="s">
        <v>4590</v>
      </c>
      <c r="I1683" s="98" t="s">
        <v>14</v>
      </c>
    </row>
    <row r="1684" spans="1:9" x14ac:dyDescent="0.3">
      <c r="A1684" t="s">
        <v>4603</v>
      </c>
      <c r="B1684" t="s">
        <v>1661</v>
      </c>
      <c r="C1684">
        <v>2</v>
      </c>
      <c r="D1684" t="s">
        <v>4604</v>
      </c>
      <c r="E1684" t="s">
        <v>1335</v>
      </c>
      <c r="F1684" t="s">
        <v>4590</v>
      </c>
      <c r="H1684" s="98" t="s">
        <v>14</v>
      </c>
      <c r="I1684" s="98" t="s">
        <v>14</v>
      </c>
    </row>
    <row r="1685" spans="1:9" x14ac:dyDescent="0.3">
      <c r="A1685" t="s">
        <v>4605</v>
      </c>
      <c r="B1685" t="s">
        <v>1661</v>
      </c>
      <c r="C1685">
        <v>2</v>
      </c>
      <c r="D1685" t="s">
        <v>4606</v>
      </c>
      <c r="E1685" t="s">
        <v>1335</v>
      </c>
      <c r="F1685" t="s">
        <v>4590</v>
      </c>
      <c r="I1685" s="98" t="s">
        <v>14</v>
      </c>
    </row>
    <row r="1686" spans="1:9" x14ac:dyDescent="0.3">
      <c r="A1686" t="s">
        <v>4607</v>
      </c>
      <c r="B1686" t="s">
        <v>1661</v>
      </c>
      <c r="C1686">
        <v>2</v>
      </c>
      <c r="D1686" t="s">
        <v>4608</v>
      </c>
      <c r="E1686" t="s">
        <v>1335</v>
      </c>
      <c r="F1686" t="s">
        <v>4590</v>
      </c>
      <c r="I1686" s="98" t="s">
        <v>14</v>
      </c>
    </row>
    <row r="1687" spans="1:9" x14ac:dyDescent="0.3">
      <c r="A1687" t="s">
        <v>4609</v>
      </c>
      <c r="B1687" t="s">
        <v>1661</v>
      </c>
      <c r="C1687">
        <v>2</v>
      </c>
      <c r="D1687" t="s">
        <v>4610</v>
      </c>
      <c r="E1687" t="s">
        <v>1335</v>
      </c>
      <c r="F1687" t="s">
        <v>4590</v>
      </c>
      <c r="H1687" s="98" t="s">
        <v>14</v>
      </c>
      <c r="I1687" s="98" t="s">
        <v>14</v>
      </c>
    </row>
    <row r="1688" spans="1:9" x14ac:dyDescent="0.3">
      <c r="A1688" t="s">
        <v>4611</v>
      </c>
      <c r="B1688" t="s">
        <v>1661</v>
      </c>
      <c r="C1688">
        <v>2</v>
      </c>
      <c r="D1688" t="s">
        <v>4612</v>
      </c>
      <c r="E1688" t="s">
        <v>1335</v>
      </c>
      <c r="F1688" t="s">
        <v>4590</v>
      </c>
      <c r="H1688" s="98" t="s">
        <v>14</v>
      </c>
      <c r="I1688" s="98" t="s">
        <v>14</v>
      </c>
    </row>
    <row r="1689" spans="1:9" x14ac:dyDescent="0.3">
      <c r="A1689" t="s">
        <v>4613</v>
      </c>
      <c r="B1689" t="s">
        <v>1661</v>
      </c>
      <c r="C1689">
        <v>2</v>
      </c>
      <c r="D1689" t="s">
        <v>4614</v>
      </c>
      <c r="E1689" t="s">
        <v>1335</v>
      </c>
      <c r="F1689" t="s">
        <v>4590</v>
      </c>
      <c r="H1689" s="98" t="s">
        <v>14</v>
      </c>
      <c r="I1689" s="98" t="s">
        <v>14</v>
      </c>
    </row>
    <row r="1690" spans="1:9" x14ac:dyDescent="0.3">
      <c r="A1690" t="s">
        <v>4615</v>
      </c>
      <c r="B1690" t="s">
        <v>1661</v>
      </c>
      <c r="C1690">
        <v>2</v>
      </c>
      <c r="D1690" t="s">
        <v>4616</v>
      </c>
      <c r="E1690" t="s">
        <v>1335</v>
      </c>
      <c r="F1690" t="s">
        <v>4590</v>
      </c>
      <c r="H1690" s="98" t="s">
        <v>14</v>
      </c>
      <c r="I1690" s="98" t="s">
        <v>14</v>
      </c>
    </row>
    <row r="1691" spans="1:9" x14ac:dyDescent="0.3">
      <c r="A1691" t="s">
        <v>4617</v>
      </c>
      <c r="B1691" t="s">
        <v>1661</v>
      </c>
      <c r="C1691">
        <v>2</v>
      </c>
      <c r="D1691" t="s">
        <v>4618</v>
      </c>
      <c r="E1691" t="s">
        <v>1335</v>
      </c>
      <c r="F1691" t="s">
        <v>4590</v>
      </c>
      <c r="H1691" s="98" t="s">
        <v>14</v>
      </c>
      <c r="I1691" s="98" t="s">
        <v>14</v>
      </c>
    </row>
    <row r="1692" spans="1:9" x14ac:dyDescent="0.3">
      <c r="A1692" t="s">
        <v>4619</v>
      </c>
      <c r="B1692" t="s">
        <v>1661</v>
      </c>
      <c r="C1692">
        <v>2</v>
      </c>
      <c r="D1692" t="s">
        <v>4620</v>
      </c>
      <c r="E1692" t="s">
        <v>1335</v>
      </c>
      <c r="F1692" t="s">
        <v>4590</v>
      </c>
      <c r="H1692" s="98" t="s">
        <v>14</v>
      </c>
      <c r="I1692" s="98" t="s">
        <v>14</v>
      </c>
    </row>
    <row r="1693" spans="1:9" x14ac:dyDescent="0.3">
      <c r="A1693" t="s">
        <v>4621</v>
      </c>
      <c r="B1693" t="s">
        <v>1661</v>
      </c>
      <c r="C1693">
        <v>2</v>
      </c>
      <c r="D1693" t="s">
        <v>4622</v>
      </c>
      <c r="E1693" t="s">
        <v>1335</v>
      </c>
      <c r="F1693" t="s">
        <v>4590</v>
      </c>
      <c r="I1693" s="98" t="s">
        <v>14</v>
      </c>
    </row>
    <row r="1694" spans="1:9" x14ac:dyDescent="0.3">
      <c r="A1694" t="s">
        <v>4623</v>
      </c>
      <c r="B1694" t="s">
        <v>1661</v>
      </c>
      <c r="C1694">
        <v>2</v>
      </c>
      <c r="D1694" t="s">
        <v>4624</v>
      </c>
      <c r="E1694" t="s">
        <v>1335</v>
      </c>
      <c r="F1694" t="s">
        <v>4590</v>
      </c>
      <c r="H1694" s="98" t="s">
        <v>14</v>
      </c>
      <c r="I1694" s="98" t="s">
        <v>14</v>
      </c>
    </row>
    <row r="1695" spans="1:9" x14ac:dyDescent="0.3">
      <c r="A1695" t="s">
        <v>4625</v>
      </c>
      <c r="B1695" t="s">
        <v>1661</v>
      </c>
      <c r="C1695">
        <v>2</v>
      </c>
      <c r="D1695" t="s">
        <v>4626</v>
      </c>
      <c r="E1695" t="s">
        <v>1335</v>
      </c>
      <c r="F1695" t="s">
        <v>4590</v>
      </c>
      <c r="H1695" s="98" t="s">
        <v>14</v>
      </c>
      <c r="I1695" s="98" t="s">
        <v>14</v>
      </c>
    </row>
    <row r="1696" spans="1:9" x14ac:dyDescent="0.3">
      <c r="A1696" t="s">
        <v>4627</v>
      </c>
      <c r="B1696" t="s">
        <v>1661</v>
      </c>
      <c r="C1696">
        <v>2</v>
      </c>
      <c r="D1696" t="s">
        <v>4628</v>
      </c>
      <c r="E1696" t="s">
        <v>1335</v>
      </c>
      <c r="F1696" t="s">
        <v>4590</v>
      </c>
      <c r="I1696" s="98" t="s">
        <v>14</v>
      </c>
    </row>
    <row r="1697" spans="1:9" x14ac:dyDescent="0.3">
      <c r="A1697" t="s">
        <v>4629</v>
      </c>
      <c r="B1697" t="s">
        <v>1661</v>
      </c>
      <c r="C1697">
        <v>2</v>
      </c>
      <c r="D1697" t="s">
        <v>4630</v>
      </c>
      <c r="E1697" t="s">
        <v>1335</v>
      </c>
      <c r="F1697" t="s">
        <v>4278</v>
      </c>
      <c r="I1697" s="98" t="s">
        <v>14</v>
      </c>
    </row>
    <row r="1698" spans="1:9" x14ac:dyDescent="0.3">
      <c r="A1698" t="s">
        <v>4631</v>
      </c>
      <c r="B1698" t="s">
        <v>1661</v>
      </c>
      <c r="C1698">
        <v>2</v>
      </c>
      <c r="D1698" t="s">
        <v>4632</v>
      </c>
      <c r="E1698" t="s">
        <v>1335</v>
      </c>
      <c r="F1698" t="s">
        <v>4278</v>
      </c>
      <c r="I1698" s="98" t="s">
        <v>14</v>
      </c>
    </row>
    <row r="1699" spans="1:9" x14ac:dyDescent="0.3">
      <c r="A1699" t="s">
        <v>4633</v>
      </c>
      <c r="B1699" t="s">
        <v>1661</v>
      </c>
      <c r="C1699">
        <v>2</v>
      </c>
      <c r="D1699" t="s">
        <v>4634</v>
      </c>
      <c r="E1699" t="s">
        <v>1335</v>
      </c>
      <c r="F1699" t="s">
        <v>4278</v>
      </c>
      <c r="I1699" s="98" t="s">
        <v>14</v>
      </c>
    </row>
    <row r="1700" spans="1:9" x14ac:dyDescent="0.3">
      <c r="A1700" t="s">
        <v>4635</v>
      </c>
      <c r="B1700" t="s">
        <v>1661</v>
      </c>
      <c r="C1700">
        <v>2</v>
      </c>
      <c r="D1700" t="s">
        <v>4636</v>
      </c>
      <c r="E1700" t="s">
        <v>1335</v>
      </c>
      <c r="F1700" t="s">
        <v>4278</v>
      </c>
      <c r="I1700" s="98" t="s">
        <v>14</v>
      </c>
    </row>
    <row r="1701" spans="1:9" x14ac:dyDescent="0.3">
      <c r="A1701" t="s">
        <v>4637</v>
      </c>
      <c r="B1701" t="s">
        <v>1661</v>
      </c>
      <c r="C1701">
        <v>2</v>
      </c>
      <c r="D1701" t="s">
        <v>4638</v>
      </c>
      <c r="E1701" t="s">
        <v>1335</v>
      </c>
      <c r="F1701" t="s">
        <v>4278</v>
      </c>
      <c r="H1701" s="98" t="s">
        <v>14</v>
      </c>
      <c r="I1701" s="98" t="s">
        <v>14</v>
      </c>
    </row>
    <row r="1702" spans="1:9" x14ac:dyDescent="0.3">
      <c r="A1702" t="s">
        <v>4639</v>
      </c>
      <c r="B1702" t="s">
        <v>1661</v>
      </c>
      <c r="C1702">
        <v>2</v>
      </c>
      <c r="D1702" t="s">
        <v>4640</v>
      </c>
      <c r="E1702" t="s">
        <v>1335</v>
      </c>
      <c r="F1702" t="s">
        <v>4278</v>
      </c>
      <c r="I1702" s="98" t="s">
        <v>14</v>
      </c>
    </row>
    <row r="1703" spans="1:9" x14ac:dyDescent="0.3">
      <c r="A1703" t="s">
        <v>4641</v>
      </c>
      <c r="B1703" t="s">
        <v>1661</v>
      </c>
      <c r="C1703">
        <v>2</v>
      </c>
      <c r="D1703" t="s">
        <v>4642</v>
      </c>
      <c r="E1703" t="s">
        <v>1335</v>
      </c>
      <c r="F1703" t="s">
        <v>4278</v>
      </c>
      <c r="I1703" s="98" t="s">
        <v>14</v>
      </c>
    </row>
    <row r="1704" spans="1:9" x14ac:dyDescent="0.3">
      <c r="A1704" t="s">
        <v>4643</v>
      </c>
      <c r="B1704" t="s">
        <v>1661</v>
      </c>
      <c r="C1704">
        <v>2</v>
      </c>
      <c r="D1704" t="s">
        <v>4644</v>
      </c>
      <c r="E1704" t="s">
        <v>1335</v>
      </c>
      <c r="F1704" t="s">
        <v>4278</v>
      </c>
      <c r="H1704" s="98" t="s">
        <v>14</v>
      </c>
      <c r="I1704" s="98" t="s">
        <v>14</v>
      </c>
    </row>
    <row r="1705" spans="1:9" x14ac:dyDescent="0.3">
      <c r="A1705" t="s">
        <v>4645</v>
      </c>
      <c r="B1705" t="s">
        <v>1661</v>
      </c>
      <c r="C1705">
        <v>2</v>
      </c>
      <c r="D1705" t="s">
        <v>4646</v>
      </c>
      <c r="E1705" t="s">
        <v>1335</v>
      </c>
      <c r="F1705" t="s">
        <v>4278</v>
      </c>
      <c r="I1705" s="98" t="s">
        <v>14</v>
      </c>
    </row>
    <row r="1706" spans="1:9" x14ac:dyDescent="0.3">
      <c r="A1706" t="s">
        <v>4647</v>
      </c>
      <c r="B1706" t="s">
        <v>1661</v>
      </c>
      <c r="C1706">
        <v>2</v>
      </c>
      <c r="D1706" t="s">
        <v>4648</v>
      </c>
      <c r="E1706" t="s">
        <v>1335</v>
      </c>
      <c r="F1706" t="s">
        <v>4278</v>
      </c>
      <c r="I1706" s="98" t="s">
        <v>14</v>
      </c>
    </row>
    <row r="1707" spans="1:9" x14ac:dyDescent="0.3">
      <c r="A1707" t="s">
        <v>4649</v>
      </c>
      <c r="B1707" t="s">
        <v>1661</v>
      </c>
      <c r="C1707">
        <v>2</v>
      </c>
      <c r="D1707" t="s">
        <v>4650</v>
      </c>
      <c r="E1707" t="s">
        <v>1335</v>
      </c>
      <c r="F1707" t="s">
        <v>4278</v>
      </c>
      <c r="H1707" s="98" t="s">
        <v>14</v>
      </c>
      <c r="I1707" s="98" t="s">
        <v>14</v>
      </c>
    </row>
    <row r="1708" spans="1:9" x14ac:dyDescent="0.3">
      <c r="A1708" t="s">
        <v>4651</v>
      </c>
      <c r="B1708" t="s">
        <v>1661</v>
      </c>
      <c r="C1708">
        <v>2</v>
      </c>
      <c r="D1708" t="s">
        <v>4652</v>
      </c>
      <c r="E1708" t="s">
        <v>1335</v>
      </c>
      <c r="F1708" t="s">
        <v>4278</v>
      </c>
      <c r="H1708" s="98" t="s">
        <v>14</v>
      </c>
      <c r="I1708" s="98" t="s">
        <v>14</v>
      </c>
    </row>
    <row r="1709" spans="1:9" x14ac:dyDescent="0.3">
      <c r="A1709" t="s">
        <v>4653</v>
      </c>
      <c r="B1709" t="s">
        <v>1661</v>
      </c>
      <c r="C1709">
        <v>2</v>
      </c>
      <c r="D1709" t="s">
        <v>4654</v>
      </c>
      <c r="E1709" t="s">
        <v>1335</v>
      </c>
      <c r="F1709" t="s">
        <v>4278</v>
      </c>
      <c r="H1709" s="98" t="s">
        <v>14</v>
      </c>
      <c r="I1709" s="98" t="s">
        <v>14</v>
      </c>
    </row>
    <row r="1710" spans="1:9" x14ac:dyDescent="0.3">
      <c r="A1710" t="s">
        <v>4655</v>
      </c>
      <c r="B1710" t="s">
        <v>1661</v>
      </c>
      <c r="C1710">
        <v>2</v>
      </c>
      <c r="D1710" t="s">
        <v>4656</v>
      </c>
      <c r="E1710" t="s">
        <v>1335</v>
      </c>
      <c r="F1710" t="s">
        <v>4278</v>
      </c>
      <c r="H1710" s="98" t="s">
        <v>14</v>
      </c>
      <c r="I1710" s="98" t="s">
        <v>14</v>
      </c>
    </row>
    <row r="1711" spans="1:9" x14ac:dyDescent="0.3">
      <c r="A1711" t="s">
        <v>4657</v>
      </c>
      <c r="B1711" t="s">
        <v>1661</v>
      </c>
      <c r="C1711">
        <v>2</v>
      </c>
      <c r="D1711" t="s">
        <v>4658</v>
      </c>
      <c r="E1711" t="s">
        <v>1335</v>
      </c>
      <c r="F1711" t="s">
        <v>4278</v>
      </c>
      <c r="H1711" s="98" t="s">
        <v>14</v>
      </c>
      <c r="I1711" s="98" t="s">
        <v>14</v>
      </c>
    </row>
    <row r="1712" spans="1:9" x14ac:dyDescent="0.3">
      <c r="A1712" t="s">
        <v>4659</v>
      </c>
      <c r="B1712" t="s">
        <v>1661</v>
      </c>
      <c r="C1712">
        <v>2</v>
      </c>
      <c r="D1712" t="s">
        <v>4660</v>
      </c>
      <c r="E1712" t="s">
        <v>1335</v>
      </c>
      <c r="F1712" t="s">
        <v>4278</v>
      </c>
      <c r="H1712" s="98" t="s">
        <v>14</v>
      </c>
      <c r="I1712" s="98" t="s">
        <v>14</v>
      </c>
    </row>
    <row r="1713" spans="1:9" x14ac:dyDescent="0.3">
      <c r="A1713" t="s">
        <v>4661</v>
      </c>
      <c r="B1713" t="s">
        <v>1661</v>
      </c>
      <c r="C1713">
        <v>2</v>
      </c>
      <c r="D1713" t="s">
        <v>4662</v>
      </c>
      <c r="E1713" t="s">
        <v>1335</v>
      </c>
      <c r="F1713" t="s">
        <v>4278</v>
      </c>
      <c r="I1713" s="98" t="s">
        <v>14</v>
      </c>
    </row>
    <row r="1714" spans="1:9" x14ac:dyDescent="0.3">
      <c r="A1714" t="s">
        <v>4663</v>
      </c>
      <c r="B1714" t="s">
        <v>1661</v>
      </c>
      <c r="C1714">
        <v>2</v>
      </c>
      <c r="D1714" t="s">
        <v>4664</v>
      </c>
      <c r="E1714" t="s">
        <v>1335</v>
      </c>
      <c r="F1714" t="s">
        <v>4278</v>
      </c>
      <c r="H1714" s="98" t="s">
        <v>14</v>
      </c>
      <c r="I1714" s="98" t="s">
        <v>14</v>
      </c>
    </row>
    <row r="1715" spans="1:9" x14ac:dyDescent="0.3">
      <c r="A1715" t="s">
        <v>4665</v>
      </c>
      <c r="B1715" t="s">
        <v>1661</v>
      </c>
      <c r="C1715">
        <v>2</v>
      </c>
      <c r="D1715" t="s">
        <v>4666</v>
      </c>
      <c r="E1715" t="s">
        <v>1335</v>
      </c>
      <c r="F1715" t="s">
        <v>4278</v>
      </c>
      <c r="H1715" s="98" t="s">
        <v>14</v>
      </c>
      <c r="I1715" s="98" t="s">
        <v>14</v>
      </c>
    </row>
    <row r="1716" spans="1:9" x14ac:dyDescent="0.3">
      <c r="A1716" t="s">
        <v>4667</v>
      </c>
      <c r="B1716" t="s">
        <v>1661</v>
      </c>
      <c r="C1716">
        <v>2</v>
      </c>
      <c r="D1716" t="s">
        <v>4668</v>
      </c>
      <c r="E1716" t="s">
        <v>1335</v>
      </c>
      <c r="F1716" t="s">
        <v>4278</v>
      </c>
      <c r="I1716" s="98" t="s">
        <v>14</v>
      </c>
    </row>
    <row r="1717" spans="1:9" x14ac:dyDescent="0.3">
      <c r="A1717" t="s">
        <v>4669</v>
      </c>
      <c r="B1717" t="s">
        <v>1661</v>
      </c>
      <c r="C1717">
        <v>2</v>
      </c>
      <c r="D1717" t="s">
        <v>4670</v>
      </c>
      <c r="E1717" t="s">
        <v>1342</v>
      </c>
      <c r="F1717" t="s">
        <v>1343</v>
      </c>
      <c r="I1717" s="98" t="s">
        <v>14</v>
      </c>
    </row>
    <row r="1718" spans="1:9" x14ac:dyDescent="0.3">
      <c r="A1718" t="s">
        <v>4671</v>
      </c>
      <c r="B1718" t="s">
        <v>1661</v>
      </c>
      <c r="C1718">
        <v>2</v>
      </c>
      <c r="D1718" t="s">
        <v>4672</v>
      </c>
      <c r="E1718" t="s">
        <v>1342</v>
      </c>
      <c r="F1718" t="s">
        <v>1343</v>
      </c>
      <c r="I1718" s="98" t="s">
        <v>14</v>
      </c>
    </row>
    <row r="1719" spans="1:9" x14ac:dyDescent="0.3">
      <c r="A1719" t="s">
        <v>4673</v>
      </c>
      <c r="B1719" t="s">
        <v>1661</v>
      </c>
      <c r="C1719">
        <v>2</v>
      </c>
      <c r="D1719" t="s">
        <v>4674</v>
      </c>
      <c r="E1719" t="s">
        <v>1342</v>
      </c>
      <c r="F1719" t="s">
        <v>1343</v>
      </c>
      <c r="I1719" s="98" t="s">
        <v>14</v>
      </c>
    </row>
    <row r="1720" spans="1:9" x14ac:dyDescent="0.3">
      <c r="A1720" t="s">
        <v>4675</v>
      </c>
      <c r="B1720" t="s">
        <v>1661</v>
      </c>
      <c r="C1720">
        <v>2</v>
      </c>
      <c r="D1720" t="s">
        <v>4676</v>
      </c>
      <c r="E1720" t="s">
        <v>1342</v>
      </c>
      <c r="F1720" t="s">
        <v>1343</v>
      </c>
      <c r="I1720" s="98" t="s">
        <v>14</v>
      </c>
    </row>
    <row r="1721" spans="1:9" x14ac:dyDescent="0.3">
      <c r="A1721" t="s">
        <v>4677</v>
      </c>
      <c r="B1721" t="s">
        <v>1661</v>
      </c>
      <c r="C1721">
        <v>2</v>
      </c>
      <c r="D1721" t="s">
        <v>4678</v>
      </c>
      <c r="E1721" t="s">
        <v>1342</v>
      </c>
      <c r="F1721" t="s">
        <v>1343</v>
      </c>
      <c r="H1721" s="98" t="s">
        <v>14</v>
      </c>
      <c r="I1721" s="98" t="s">
        <v>14</v>
      </c>
    </row>
    <row r="1722" spans="1:9" x14ac:dyDescent="0.3">
      <c r="A1722" t="s">
        <v>4679</v>
      </c>
      <c r="B1722" t="s">
        <v>1661</v>
      </c>
      <c r="C1722">
        <v>2</v>
      </c>
      <c r="D1722" t="s">
        <v>4680</v>
      </c>
      <c r="E1722" t="s">
        <v>1342</v>
      </c>
      <c r="F1722" t="s">
        <v>1343</v>
      </c>
      <c r="I1722" s="98" t="s">
        <v>14</v>
      </c>
    </row>
    <row r="1723" spans="1:9" x14ac:dyDescent="0.3">
      <c r="A1723" t="s">
        <v>4681</v>
      </c>
      <c r="B1723" t="s">
        <v>1661</v>
      </c>
      <c r="C1723">
        <v>2</v>
      </c>
      <c r="D1723" t="s">
        <v>4682</v>
      </c>
      <c r="E1723" t="s">
        <v>1342</v>
      </c>
      <c r="F1723" t="s">
        <v>1343</v>
      </c>
      <c r="I1723" s="98" t="s">
        <v>14</v>
      </c>
    </row>
    <row r="1724" spans="1:9" x14ac:dyDescent="0.3">
      <c r="A1724" t="s">
        <v>4683</v>
      </c>
      <c r="B1724" t="s">
        <v>1661</v>
      </c>
      <c r="C1724">
        <v>2</v>
      </c>
      <c r="D1724" t="s">
        <v>4684</v>
      </c>
      <c r="E1724" t="s">
        <v>1342</v>
      </c>
      <c r="F1724" t="s">
        <v>1343</v>
      </c>
      <c r="H1724" s="98" t="s">
        <v>14</v>
      </c>
      <c r="I1724" s="98" t="s">
        <v>14</v>
      </c>
    </row>
    <row r="1725" spans="1:9" x14ac:dyDescent="0.3">
      <c r="A1725" t="s">
        <v>4685</v>
      </c>
      <c r="B1725" t="s">
        <v>1661</v>
      </c>
      <c r="C1725">
        <v>2</v>
      </c>
      <c r="D1725" t="s">
        <v>4686</v>
      </c>
      <c r="E1725" t="s">
        <v>1342</v>
      </c>
      <c r="F1725" t="s">
        <v>1343</v>
      </c>
      <c r="I1725" s="98" t="s">
        <v>14</v>
      </c>
    </row>
    <row r="1726" spans="1:9" x14ac:dyDescent="0.3">
      <c r="A1726" t="s">
        <v>4687</v>
      </c>
      <c r="B1726" t="s">
        <v>1661</v>
      </c>
      <c r="C1726">
        <v>2</v>
      </c>
      <c r="D1726" t="s">
        <v>4688</v>
      </c>
      <c r="E1726" t="s">
        <v>1342</v>
      </c>
      <c r="F1726" t="s">
        <v>1343</v>
      </c>
      <c r="I1726" s="98" t="s">
        <v>14</v>
      </c>
    </row>
    <row r="1727" spans="1:9" x14ac:dyDescent="0.3">
      <c r="A1727" t="s">
        <v>4689</v>
      </c>
      <c r="B1727" t="s">
        <v>1661</v>
      </c>
      <c r="C1727">
        <v>2</v>
      </c>
      <c r="D1727" t="s">
        <v>4690</v>
      </c>
      <c r="E1727" t="s">
        <v>1342</v>
      </c>
      <c r="F1727" t="s">
        <v>1343</v>
      </c>
      <c r="H1727" s="98" t="s">
        <v>14</v>
      </c>
      <c r="I1727" s="98" t="s">
        <v>14</v>
      </c>
    </row>
    <row r="1728" spans="1:9" x14ac:dyDescent="0.3">
      <c r="A1728" t="s">
        <v>4691</v>
      </c>
      <c r="B1728" t="s">
        <v>1661</v>
      </c>
      <c r="C1728">
        <v>2</v>
      </c>
      <c r="D1728" t="s">
        <v>4692</v>
      </c>
      <c r="E1728" t="s">
        <v>1342</v>
      </c>
      <c r="F1728" t="s">
        <v>1343</v>
      </c>
      <c r="H1728" s="98" t="s">
        <v>14</v>
      </c>
      <c r="I1728" s="98" t="s">
        <v>14</v>
      </c>
    </row>
    <row r="1729" spans="1:9" x14ac:dyDescent="0.3">
      <c r="A1729" t="s">
        <v>4693</v>
      </c>
      <c r="B1729" t="s">
        <v>1661</v>
      </c>
      <c r="C1729">
        <v>2</v>
      </c>
      <c r="D1729" t="s">
        <v>4694</v>
      </c>
      <c r="E1729" t="s">
        <v>1342</v>
      </c>
      <c r="F1729" t="s">
        <v>1343</v>
      </c>
      <c r="H1729" s="98" t="s">
        <v>14</v>
      </c>
      <c r="I1729" s="98" t="s">
        <v>14</v>
      </c>
    </row>
    <row r="1730" spans="1:9" x14ac:dyDescent="0.3">
      <c r="A1730" t="s">
        <v>4695</v>
      </c>
      <c r="B1730" t="s">
        <v>1661</v>
      </c>
      <c r="C1730">
        <v>2</v>
      </c>
      <c r="D1730" t="s">
        <v>4696</v>
      </c>
      <c r="E1730" t="s">
        <v>1342</v>
      </c>
      <c r="F1730" t="s">
        <v>1343</v>
      </c>
      <c r="H1730" s="98" t="s">
        <v>14</v>
      </c>
      <c r="I1730" s="98" t="s">
        <v>14</v>
      </c>
    </row>
    <row r="1731" spans="1:9" x14ac:dyDescent="0.3">
      <c r="A1731" t="s">
        <v>4697</v>
      </c>
      <c r="B1731" t="s">
        <v>1661</v>
      </c>
      <c r="C1731">
        <v>2</v>
      </c>
      <c r="D1731" t="s">
        <v>4698</v>
      </c>
      <c r="E1731" t="s">
        <v>1342</v>
      </c>
      <c r="F1731" t="s">
        <v>1343</v>
      </c>
      <c r="H1731" s="98" t="s">
        <v>14</v>
      </c>
      <c r="I1731" s="98" t="s">
        <v>14</v>
      </c>
    </row>
    <row r="1732" spans="1:9" x14ac:dyDescent="0.3">
      <c r="A1732" t="s">
        <v>4699</v>
      </c>
      <c r="B1732" t="s">
        <v>1661</v>
      </c>
      <c r="C1732">
        <v>2</v>
      </c>
      <c r="D1732" t="s">
        <v>4700</v>
      </c>
      <c r="E1732" t="s">
        <v>1342</v>
      </c>
      <c r="F1732" t="s">
        <v>1343</v>
      </c>
      <c r="H1732" s="98" t="s">
        <v>14</v>
      </c>
      <c r="I1732" s="98" t="s">
        <v>14</v>
      </c>
    </row>
    <row r="1733" spans="1:9" x14ac:dyDescent="0.3">
      <c r="A1733" t="s">
        <v>4701</v>
      </c>
      <c r="B1733" t="s">
        <v>1661</v>
      </c>
      <c r="C1733">
        <v>2</v>
      </c>
      <c r="D1733" t="s">
        <v>4702</v>
      </c>
      <c r="E1733" t="s">
        <v>1342</v>
      </c>
      <c r="F1733" t="s">
        <v>1343</v>
      </c>
      <c r="I1733" s="98" t="s">
        <v>14</v>
      </c>
    </row>
    <row r="1734" spans="1:9" x14ac:dyDescent="0.3">
      <c r="A1734" t="s">
        <v>4703</v>
      </c>
      <c r="B1734" t="s">
        <v>1661</v>
      </c>
      <c r="C1734">
        <v>2</v>
      </c>
      <c r="D1734" t="s">
        <v>4704</v>
      </c>
      <c r="E1734" t="s">
        <v>1342</v>
      </c>
      <c r="F1734" t="s">
        <v>1343</v>
      </c>
      <c r="H1734" s="98" t="s">
        <v>14</v>
      </c>
      <c r="I1734" s="98" t="s">
        <v>14</v>
      </c>
    </row>
    <row r="1735" spans="1:9" x14ac:dyDescent="0.3">
      <c r="A1735" t="s">
        <v>4705</v>
      </c>
      <c r="B1735" t="s">
        <v>1661</v>
      </c>
      <c r="C1735">
        <v>2</v>
      </c>
      <c r="D1735" t="s">
        <v>4706</v>
      </c>
      <c r="E1735" t="s">
        <v>1342</v>
      </c>
      <c r="F1735" t="s">
        <v>1343</v>
      </c>
      <c r="H1735" s="98" t="s">
        <v>14</v>
      </c>
      <c r="I1735" s="98" t="s">
        <v>14</v>
      </c>
    </row>
    <row r="1736" spans="1:9" x14ac:dyDescent="0.3">
      <c r="A1736" t="s">
        <v>4707</v>
      </c>
      <c r="B1736" t="s">
        <v>1661</v>
      </c>
      <c r="C1736">
        <v>2</v>
      </c>
      <c r="D1736" t="s">
        <v>4708</v>
      </c>
      <c r="E1736" t="s">
        <v>1342</v>
      </c>
      <c r="F1736" t="s">
        <v>1343</v>
      </c>
      <c r="I1736" s="98" t="s">
        <v>14</v>
      </c>
    </row>
    <row r="1737" spans="1:9" x14ac:dyDescent="0.3">
      <c r="A1737" t="s">
        <v>4709</v>
      </c>
      <c r="B1737" t="s">
        <v>1661</v>
      </c>
      <c r="C1737">
        <v>2</v>
      </c>
      <c r="D1737" t="s">
        <v>4710</v>
      </c>
      <c r="E1737" t="s">
        <v>1335</v>
      </c>
      <c r="F1737" t="s">
        <v>1517</v>
      </c>
      <c r="I1737" s="98" t="s">
        <v>14</v>
      </c>
    </row>
    <row r="1738" spans="1:9" x14ac:dyDescent="0.3">
      <c r="A1738" t="s">
        <v>4711</v>
      </c>
      <c r="B1738" t="s">
        <v>1661</v>
      </c>
      <c r="C1738">
        <v>2</v>
      </c>
      <c r="D1738" s="5" t="s">
        <v>4712</v>
      </c>
      <c r="E1738" t="s">
        <v>1335</v>
      </c>
      <c r="F1738" t="s">
        <v>4380</v>
      </c>
      <c r="I1738" s="98" t="s">
        <v>14</v>
      </c>
    </row>
    <row r="1739" spans="1:9" x14ac:dyDescent="0.3">
      <c r="A1739" t="s">
        <v>4713</v>
      </c>
      <c r="B1739" t="s">
        <v>1661</v>
      </c>
      <c r="C1739">
        <v>2</v>
      </c>
      <c r="D1739" t="s">
        <v>4714</v>
      </c>
      <c r="E1739" t="s">
        <v>1442</v>
      </c>
      <c r="F1739" t="s">
        <v>1343</v>
      </c>
      <c r="I1739" s="98" t="s">
        <v>14</v>
      </c>
    </row>
    <row r="1740" spans="1:9" x14ac:dyDescent="0.3">
      <c r="A1740" t="s">
        <v>4715</v>
      </c>
      <c r="B1740" t="s">
        <v>1661</v>
      </c>
      <c r="C1740">
        <v>2</v>
      </c>
      <c r="D1740" t="s">
        <v>4716</v>
      </c>
      <c r="E1740" t="s">
        <v>1335</v>
      </c>
      <c r="F1740" t="s">
        <v>4717</v>
      </c>
      <c r="I1740" s="98" t="s">
        <v>14</v>
      </c>
    </row>
    <row r="1741" spans="1:9" x14ac:dyDescent="0.3">
      <c r="A1741" t="s">
        <v>4718</v>
      </c>
      <c r="B1741" t="s">
        <v>1661</v>
      </c>
      <c r="C1741">
        <v>2</v>
      </c>
      <c r="D1741" t="s">
        <v>4719</v>
      </c>
      <c r="E1741" t="s">
        <v>1335</v>
      </c>
      <c r="F1741" t="s">
        <v>4590</v>
      </c>
      <c r="I1741" s="98" t="s">
        <v>14</v>
      </c>
    </row>
    <row r="1742" spans="1:9" x14ac:dyDescent="0.3">
      <c r="A1742" t="s">
        <v>4720</v>
      </c>
      <c r="B1742" t="s">
        <v>1661</v>
      </c>
      <c r="C1742">
        <v>2</v>
      </c>
      <c r="D1742" t="s">
        <v>4721</v>
      </c>
      <c r="E1742" t="s">
        <v>1335</v>
      </c>
      <c r="F1742" t="s">
        <v>4278</v>
      </c>
      <c r="I1742" s="98" t="s">
        <v>14</v>
      </c>
    </row>
    <row r="1743" spans="1:9" x14ac:dyDescent="0.3">
      <c r="A1743" t="s">
        <v>4722</v>
      </c>
      <c r="B1743" t="s">
        <v>1661</v>
      </c>
      <c r="C1743">
        <v>2</v>
      </c>
      <c r="D1743" t="s">
        <v>4723</v>
      </c>
      <c r="E1743" t="s">
        <v>1342</v>
      </c>
      <c r="F1743" t="s">
        <v>1343</v>
      </c>
      <c r="I1743" s="98" t="s">
        <v>14</v>
      </c>
    </row>
    <row r="1744" spans="1:9" x14ac:dyDescent="0.3">
      <c r="A1744" t="s">
        <v>4724</v>
      </c>
      <c r="B1744" t="s">
        <v>1661</v>
      </c>
      <c r="C1744">
        <v>2</v>
      </c>
      <c r="D1744" t="s">
        <v>609</v>
      </c>
      <c r="E1744" t="s">
        <v>1335</v>
      </c>
      <c r="F1744" t="s">
        <v>1657</v>
      </c>
      <c r="H1744" s="98" t="s">
        <v>14</v>
      </c>
      <c r="I1744" s="98" t="s">
        <v>14</v>
      </c>
    </row>
    <row r="1745" spans="1:9" x14ac:dyDescent="0.3">
      <c r="A1745" t="s">
        <v>4725</v>
      </c>
      <c r="B1745" t="s">
        <v>1661</v>
      </c>
      <c r="C1745">
        <v>2</v>
      </c>
      <c r="D1745" t="s">
        <v>4726</v>
      </c>
      <c r="E1745" t="s">
        <v>1475</v>
      </c>
      <c r="F1745" t="s">
        <v>1343</v>
      </c>
      <c r="H1745" s="98" t="s">
        <v>14</v>
      </c>
      <c r="I1745" s="98" t="s">
        <v>14</v>
      </c>
    </row>
    <row r="1746" spans="1:9" x14ac:dyDescent="0.3">
      <c r="A1746" t="s">
        <v>4727</v>
      </c>
      <c r="B1746" t="s">
        <v>1661</v>
      </c>
      <c r="C1746">
        <v>2</v>
      </c>
      <c r="D1746" t="s">
        <v>612</v>
      </c>
      <c r="E1746" t="s">
        <v>1335</v>
      </c>
      <c r="F1746" t="s">
        <v>1517</v>
      </c>
      <c r="H1746" s="98" t="s">
        <v>14</v>
      </c>
      <c r="I1746" s="98" t="s">
        <v>14</v>
      </c>
    </row>
    <row r="1747" spans="1:9" x14ac:dyDescent="0.3">
      <c r="A1747" t="s">
        <v>4728</v>
      </c>
      <c r="B1747" t="s">
        <v>1661</v>
      </c>
      <c r="C1747">
        <v>2</v>
      </c>
      <c r="D1747" t="s">
        <v>4729</v>
      </c>
      <c r="E1747" t="s">
        <v>1335</v>
      </c>
      <c r="F1747" t="s">
        <v>1517</v>
      </c>
      <c r="I1747" s="98" t="s">
        <v>14</v>
      </c>
    </row>
    <row r="1748" spans="1:9" x14ac:dyDescent="0.3">
      <c r="A1748" t="s">
        <v>4730</v>
      </c>
      <c r="B1748" t="s">
        <v>1661</v>
      </c>
      <c r="C1748">
        <v>2</v>
      </c>
      <c r="D1748" t="s">
        <v>4731</v>
      </c>
      <c r="E1748" t="s">
        <v>1335</v>
      </c>
      <c r="F1748" t="s">
        <v>1517</v>
      </c>
      <c r="I1748" s="98" t="s">
        <v>14</v>
      </c>
    </row>
    <row r="1749" spans="1:9" x14ac:dyDescent="0.3">
      <c r="A1749" t="s">
        <v>4732</v>
      </c>
      <c r="B1749" t="s">
        <v>1661</v>
      </c>
      <c r="C1749">
        <v>2</v>
      </c>
      <c r="D1749" t="s">
        <v>4733</v>
      </c>
      <c r="E1749" t="s">
        <v>1335</v>
      </c>
      <c r="F1749" t="s">
        <v>1517</v>
      </c>
      <c r="H1749" s="98" t="s">
        <v>14</v>
      </c>
      <c r="I1749" s="98" t="s">
        <v>14</v>
      </c>
    </row>
    <row r="1750" spans="1:9" x14ac:dyDescent="0.3">
      <c r="A1750" t="s">
        <v>4734</v>
      </c>
      <c r="B1750" t="s">
        <v>1661</v>
      </c>
      <c r="C1750">
        <v>2</v>
      </c>
      <c r="D1750" t="s">
        <v>4735</v>
      </c>
      <c r="E1750" t="s">
        <v>1335</v>
      </c>
      <c r="F1750" t="s">
        <v>1517</v>
      </c>
      <c r="I1750" s="98" t="s">
        <v>14</v>
      </c>
    </row>
    <row r="1751" spans="1:9" x14ac:dyDescent="0.3">
      <c r="A1751" t="s">
        <v>4736</v>
      </c>
      <c r="B1751" t="s">
        <v>1661</v>
      </c>
      <c r="C1751">
        <v>2</v>
      </c>
      <c r="D1751" t="s">
        <v>4737</v>
      </c>
      <c r="E1751" t="s">
        <v>1335</v>
      </c>
      <c r="F1751" t="s">
        <v>1517</v>
      </c>
      <c r="H1751" s="98" t="s">
        <v>14</v>
      </c>
      <c r="I1751" s="98" t="s">
        <v>14</v>
      </c>
    </row>
    <row r="1752" spans="1:9" x14ac:dyDescent="0.3">
      <c r="A1752" t="s">
        <v>4738</v>
      </c>
      <c r="B1752" t="s">
        <v>1661</v>
      </c>
      <c r="C1752">
        <v>2</v>
      </c>
      <c r="D1752" t="s">
        <v>4739</v>
      </c>
      <c r="E1752" t="s">
        <v>1335</v>
      </c>
      <c r="F1752" t="s">
        <v>1517</v>
      </c>
      <c r="I1752" s="98" t="s">
        <v>14</v>
      </c>
    </row>
    <row r="1753" spans="1:9" x14ac:dyDescent="0.3">
      <c r="A1753" t="s">
        <v>4740</v>
      </c>
      <c r="B1753" t="s">
        <v>1661</v>
      </c>
      <c r="C1753">
        <v>2</v>
      </c>
      <c r="D1753" t="s">
        <v>4741</v>
      </c>
      <c r="E1753" t="s">
        <v>1335</v>
      </c>
      <c r="F1753" t="s">
        <v>1517</v>
      </c>
      <c r="I1753" s="98" t="s">
        <v>14</v>
      </c>
    </row>
    <row r="1754" spans="1:9" x14ac:dyDescent="0.3">
      <c r="A1754" t="s">
        <v>4742</v>
      </c>
      <c r="B1754" t="s">
        <v>1661</v>
      </c>
      <c r="C1754">
        <v>2</v>
      </c>
      <c r="D1754" t="s">
        <v>4743</v>
      </c>
      <c r="E1754" t="s">
        <v>1335</v>
      </c>
      <c r="F1754" t="s">
        <v>1517</v>
      </c>
      <c r="H1754" s="98" t="s">
        <v>14</v>
      </c>
      <c r="I1754" s="98" t="s">
        <v>14</v>
      </c>
    </row>
    <row r="1755" spans="1:9" x14ac:dyDescent="0.3">
      <c r="A1755" t="s">
        <v>4744</v>
      </c>
      <c r="B1755" t="s">
        <v>1661</v>
      </c>
      <c r="C1755">
        <v>2</v>
      </c>
      <c r="D1755" t="s">
        <v>4745</v>
      </c>
      <c r="E1755" t="s">
        <v>1335</v>
      </c>
      <c r="F1755" t="s">
        <v>1517</v>
      </c>
      <c r="I1755" s="98" t="s">
        <v>14</v>
      </c>
    </row>
    <row r="1756" spans="1:9" x14ac:dyDescent="0.3">
      <c r="A1756" t="s">
        <v>4746</v>
      </c>
      <c r="B1756" t="s">
        <v>1661</v>
      </c>
      <c r="C1756">
        <v>2</v>
      </c>
      <c r="D1756" t="s">
        <v>4747</v>
      </c>
      <c r="E1756" t="s">
        <v>1335</v>
      </c>
      <c r="F1756" t="s">
        <v>1517</v>
      </c>
      <c r="I1756" s="98" t="s">
        <v>14</v>
      </c>
    </row>
    <row r="1757" spans="1:9" x14ac:dyDescent="0.3">
      <c r="A1757" t="s">
        <v>4748</v>
      </c>
      <c r="B1757" t="s">
        <v>1661</v>
      </c>
      <c r="C1757">
        <v>2</v>
      </c>
      <c r="D1757" t="s">
        <v>4749</v>
      </c>
      <c r="E1757" t="s">
        <v>1335</v>
      </c>
      <c r="F1757" t="s">
        <v>1517</v>
      </c>
      <c r="H1757" s="98" t="s">
        <v>14</v>
      </c>
      <c r="I1757" s="98" t="s">
        <v>14</v>
      </c>
    </row>
    <row r="1758" spans="1:9" x14ac:dyDescent="0.3">
      <c r="A1758" t="s">
        <v>4750</v>
      </c>
      <c r="B1758" t="s">
        <v>1661</v>
      </c>
      <c r="C1758">
        <v>2</v>
      </c>
      <c r="D1758" t="s">
        <v>4751</v>
      </c>
      <c r="E1758" t="s">
        <v>1335</v>
      </c>
      <c r="F1758" t="s">
        <v>1517</v>
      </c>
      <c r="H1758" s="98" t="s">
        <v>14</v>
      </c>
      <c r="I1758" s="98" t="s">
        <v>14</v>
      </c>
    </row>
    <row r="1759" spans="1:9" x14ac:dyDescent="0.3">
      <c r="A1759" t="s">
        <v>4752</v>
      </c>
      <c r="B1759" t="s">
        <v>1661</v>
      </c>
      <c r="C1759">
        <v>2</v>
      </c>
      <c r="D1759" t="s">
        <v>4753</v>
      </c>
      <c r="E1759" t="s">
        <v>1335</v>
      </c>
      <c r="F1759" t="s">
        <v>1517</v>
      </c>
      <c r="H1759" s="98" t="s">
        <v>14</v>
      </c>
      <c r="I1759" s="98" t="s">
        <v>14</v>
      </c>
    </row>
    <row r="1760" spans="1:9" x14ac:dyDescent="0.3">
      <c r="A1760" t="s">
        <v>4754</v>
      </c>
      <c r="B1760" t="s">
        <v>1661</v>
      </c>
      <c r="C1760">
        <v>2</v>
      </c>
      <c r="D1760" t="s">
        <v>4755</v>
      </c>
      <c r="E1760" t="s">
        <v>1335</v>
      </c>
      <c r="F1760" t="s">
        <v>1517</v>
      </c>
      <c r="H1760" s="98" t="s">
        <v>14</v>
      </c>
      <c r="I1760" s="98" t="s">
        <v>14</v>
      </c>
    </row>
    <row r="1761" spans="1:9" x14ac:dyDescent="0.3">
      <c r="A1761" t="s">
        <v>4756</v>
      </c>
      <c r="B1761" t="s">
        <v>1661</v>
      </c>
      <c r="C1761">
        <v>2</v>
      </c>
      <c r="D1761" t="s">
        <v>4757</v>
      </c>
      <c r="E1761" t="s">
        <v>1335</v>
      </c>
      <c r="F1761" t="s">
        <v>1517</v>
      </c>
      <c r="H1761" s="98" t="s">
        <v>14</v>
      </c>
      <c r="I1761" s="98" t="s">
        <v>14</v>
      </c>
    </row>
    <row r="1762" spans="1:9" x14ac:dyDescent="0.3">
      <c r="A1762" t="s">
        <v>4758</v>
      </c>
      <c r="B1762" t="s">
        <v>1661</v>
      </c>
      <c r="C1762">
        <v>2</v>
      </c>
      <c r="D1762" t="s">
        <v>4759</v>
      </c>
      <c r="E1762" t="s">
        <v>1335</v>
      </c>
      <c r="F1762" t="s">
        <v>1517</v>
      </c>
      <c r="H1762" s="98" t="s">
        <v>14</v>
      </c>
      <c r="I1762" s="98" t="s">
        <v>14</v>
      </c>
    </row>
    <row r="1763" spans="1:9" x14ac:dyDescent="0.3">
      <c r="A1763" t="s">
        <v>4760</v>
      </c>
      <c r="B1763" t="s">
        <v>1661</v>
      </c>
      <c r="C1763">
        <v>2</v>
      </c>
      <c r="D1763" t="s">
        <v>4761</v>
      </c>
      <c r="E1763" t="s">
        <v>1335</v>
      </c>
      <c r="F1763" t="s">
        <v>1517</v>
      </c>
      <c r="I1763" s="98" t="s">
        <v>14</v>
      </c>
    </row>
    <row r="1764" spans="1:9" x14ac:dyDescent="0.3">
      <c r="A1764" t="s">
        <v>4762</v>
      </c>
      <c r="B1764" t="s">
        <v>1661</v>
      </c>
      <c r="C1764">
        <v>2</v>
      </c>
      <c r="D1764" t="s">
        <v>4763</v>
      </c>
      <c r="E1764" t="s">
        <v>1335</v>
      </c>
      <c r="F1764" t="s">
        <v>1517</v>
      </c>
      <c r="H1764" s="98" t="s">
        <v>14</v>
      </c>
      <c r="I1764" s="98" t="s">
        <v>14</v>
      </c>
    </row>
    <row r="1765" spans="1:9" x14ac:dyDescent="0.3">
      <c r="A1765" t="s">
        <v>4764</v>
      </c>
      <c r="B1765" t="s">
        <v>1661</v>
      </c>
      <c r="C1765">
        <v>2</v>
      </c>
      <c r="D1765" t="s">
        <v>4765</v>
      </c>
      <c r="E1765" t="s">
        <v>1335</v>
      </c>
      <c r="F1765" t="s">
        <v>1517</v>
      </c>
      <c r="H1765" s="98" t="s">
        <v>14</v>
      </c>
      <c r="I1765" s="98" t="s">
        <v>14</v>
      </c>
    </row>
    <row r="1766" spans="1:9" x14ac:dyDescent="0.3">
      <c r="A1766" t="s">
        <v>4766</v>
      </c>
      <c r="B1766" t="s">
        <v>1661</v>
      </c>
      <c r="C1766">
        <v>2</v>
      </c>
      <c r="D1766" t="s">
        <v>4767</v>
      </c>
      <c r="E1766" t="s">
        <v>1335</v>
      </c>
      <c r="F1766" t="s">
        <v>1517</v>
      </c>
      <c r="I1766" s="98" t="s">
        <v>14</v>
      </c>
    </row>
    <row r="1767" spans="1:9" x14ac:dyDescent="0.3">
      <c r="A1767" t="s">
        <v>4768</v>
      </c>
      <c r="B1767" t="s">
        <v>1661</v>
      </c>
      <c r="C1767">
        <v>2</v>
      </c>
      <c r="D1767" t="s">
        <v>4769</v>
      </c>
      <c r="E1767" t="s">
        <v>1335</v>
      </c>
      <c r="F1767" t="s">
        <v>4380</v>
      </c>
      <c r="I1767" s="98" t="s">
        <v>14</v>
      </c>
    </row>
    <row r="1768" spans="1:9" x14ac:dyDescent="0.3">
      <c r="A1768" t="s">
        <v>4770</v>
      </c>
      <c r="B1768" t="s">
        <v>1661</v>
      </c>
      <c r="C1768">
        <v>2</v>
      </c>
      <c r="D1768" t="s">
        <v>4771</v>
      </c>
      <c r="E1768" t="s">
        <v>1335</v>
      </c>
      <c r="F1768" t="s">
        <v>4380</v>
      </c>
      <c r="I1768" s="98" t="s">
        <v>14</v>
      </c>
    </row>
    <row r="1769" spans="1:9" x14ac:dyDescent="0.3">
      <c r="A1769" t="s">
        <v>4772</v>
      </c>
      <c r="B1769" t="s">
        <v>1661</v>
      </c>
      <c r="C1769">
        <v>2</v>
      </c>
      <c r="D1769" t="s">
        <v>4773</v>
      </c>
      <c r="E1769" t="s">
        <v>1335</v>
      </c>
      <c r="F1769" t="s">
        <v>4380</v>
      </c>
      <c r="I1769" s="98" t="s">
        <v>14</v>
      </c>
    </row>
    <row r="1770" spans="1:9" x14ac:dyDescent="0.3">
      <c r="A1770" t="s">
        <v>4774</v>
      </c>
      <c r="B1770" t="s">
        <v>1661</v>
      </c>
      <c r="C1770">
        <v>2</v>
      </c>
      <c r="D1770" t="s">
        <v>4775</v>
      </c>
      <c r="E1770" t="s">
        <v>1335</v>
      </c>
      <c r="F1770" t="s">
        <v>4380</v>
      </c>
      <c r="I1770" s="98" t="s">
        <v>14</v>
      </c>
    </row>
    <row r="1771" spans="1:9" x14ac:dyDescent="0.3">
      <c r="A1771" t="s">
        <v>4776</v>
      </c>
      <c r="B1771" t="s">
        <v>1661</v>
      </c>
      <c r="C1771">
        <v>2</v>
      </c>
      <c r="D1771" t="s">
        <v>4777</v>
      </c>
      <c r="E1771" t="s">
        <v>1335</v>
      </c>
      <c r="F1771" t="s">
        <v>4380</v>
      </c>
      <c r="H1771" s="98" t="s">
        <v>14</v>
      </c>
      <c r="I1771" s="98" t="s">
        <v>14</v>
      </c>
    </row>
    <row r="1772" spans="1:9" x14ac:dyDescent="0.3">
      <c r="A1772" t="s">
        <v>4778</v>
      </c>
      <c r="B1772" t="s">
        <v>1661</v>
      </c>
      <c r="C1772">
        <v>2</v>
      </c>
      <c r="D1772" t="s">
        <v>4779</v>
      </c>
      <c r="E1772" t="s">
        <v>1335</v>
      </c>
      <c r="F1772" t="s">
        <v>4380</v>
      </c>
      <c r="I1772" s="98" t="s">
        <v>14</v>
      </c>
    </row>
    <row r="1773" spans="1:9" x14ac:dyDescent="0.3">
      <c r="A1773" t="s">
        <v>4780</v>
      </c>
      <c r="B1773" t="s">
        <v>1661</v>
      </c>
      <c r="C1773">
        <v>2</v>
      </c>
      <c r="D1773" t="s">
        <v>4781</v>
      </c>
      <c r="E1773" t="s">
        <v>1335</v>
      </c>
      <c r="F1773" t="s">
        <v>4380</v>
      </c>
      <c r="I1773" s="98" t="s">
        <v>14</v>
      </c>
    </row>
    <row r="1774" spans="1:9" x14ac:dyDescent="0.3">
      <c r="A1774" t="s">
        <v>4782</v>
      </c>
      <c r="B1774" t="s">
        <v>1661</v>
      </c>
      <c r="C1774">
        <v>2</v>
      </c>
      <c r="D1774" t="s">
        <v>4783</v>
      </c>
      <c r="E1774" t="s">
        <v>1335</v>
      </c>
      <c r="F1774" t="s">
        <v>4380</v>
      </c>
      <c r="H1774" s="98" t="s">
        <v>14</v>
      </c>
      <c r="I1774" s="98" t="s">
        <v>14</v>
      </c>
    </row>
    <row r="1775" spans="1:9" x14ac:dyDescent="0.3">
      <c r="A1775" t="s">
        <v>4784</v>
      </c>
      <c r="B1775" t="s">
        <v>1661</v>
      </c>
      <c r="C1775">
        <v>2</v>
      </c>
      <c r="D1775" t="s">
        <v>4785</v>
      </c>
      <c r="E1775" t="s">
        <v>1335</v>
      </c>
      <c r="F1775" t="s">
        <v>4380</v>
      </c>
      <c r="I1775" s="98" t="s">
        <v>14</v>
      </c>
    </row>
    <row r="1776" spans="1:9" x14ac:dyDescent="0.3">
      <c r="A1776" t="s">
        <v>4786</v>
      </c>
      <c r="B1776" t="s">
        <v>1661</v>
      </c>
      <c r="C1776">
        <v>2</v>
      </c>
      <c r="D1776" t="s">
        <v>4787</v>
      </c>
      <c r="E1776" t="s">
        <v>1335</v>
      </c>
      <c r="F1776" t="s">
        <v>4380</v>
      </c>
      <c r="I1776" s="98" t="s">
        <v>14</v>
      </c>
    </row>
    <row r="1777" spans="1:9" x14ac:dyDescent="0.3">
      <c r="A1777" t="s">
        <v>4788</v>
      </c>
      <c r="B1777" t="s">
        <v>1661</v>
      </c>
      <c r="C1777">
        <v>2</v>
      </c>
      <c r="D1777" t="s">
        <v>4789</v>
      </c>
      <c r="E1777" t="s">
        <v>1335</v>
      </c>
      <c r="F1777" t="s">
        <v>4380</v>
      </c>
      <c r="H1777" s="98" t="s">
        <v>14</v>
      </c>
      <c r="I1777" s="98" t="s">
        <v>14</v>
      </c>
    </row>
    <row r="1778" spans="1:9" x14ac:dyDescent="0.3">
      <c r="A1778" t="s">
        <v>4790</v>
      </c>
      <c r="B1778" t="s">
        <v>1661</v>
      </c>
      <c r="C1778">
        <v>2</v>
      </c>
      <c r="D1778" t="s">
        <v>4791</v>
      </c>
      <c r="E1778" t="s">
        <v>1335</v>
      </c>
      <c r="F1778" t="s">
        <v>4380</v>
      </c>
      <c r="H1778" s="98" t="s">
        <v>14</v>
      </c>
      <c r="I1778" s="98" t="s">
        <v>14</v>
      </c>
    </row>
    <row r="1779" spans="1:9" x14ac:dyDescent="0.3">
      <c r="A1779" t="s">
        <v>4792</v>
      </c>
      <c r="B1779" t="s">
        <v>1661</v>
      </c>
      <c r="C1779">
        <v>2</v>
      </c>
      <c r="D1779" t="s">
        <v>4793</v>
      </c>
      <c r="E1779" t="s">
        <v>1335</v>
      </c>
      <c r="F1779" t="s">
        <v>4380</v>
      </c>
      <c r="H1779" s="98" t="s">
        <v>14</v>
      </c>
      <c r="I1779" s="98" t="s">
        <v>14</v>
      </c>
    </row>
    <row r="1780" spans="1:9" x14ac:dyDescent="0.3">
      <c r="A1780" t="s">
        <v>4794</v>
      </c>
      <c r="B1780" t="s">
        <v>1661</v>
      </c>
      <c r="C1780">
        <v>2</v>
      </c>
      <c r="D1780" t="s">
        <v>4795</v>
      </c>
      <c r="E1780" t="s">
        <v>1335</v>
      </c>
      <c r="F1780" t="s">
        <v>4380</v>
      </c>
      <c r="H1780" s="98" t="s">
        <v>14</v>
      </c>
      <c r="I1780" s="98" t="s">
        <v>14</v>
      </c>
    </row>
    <row r="1781" spans="1:9" x14ac:dyDescent="0.3">
      <c r="A1781" t="s">
        <v>4796</v>
      </c>
      <c r="B1781" t="s">
        <v>1661</v>
      </c>
      <c r="C1781">
        <v>2</v>
      </c>
      <c r="D1781" t="s">
        <v>4797</v>
      </c>
      <c r="E1781" t="s">
        <v>1335</v>
      </c>
      <c r="F1781" t="s">
        <v>4380</v>
      </c>
      <c r="H1781" s="98" t="s">
        <v>14</v>
      </c>
      <c r="I1781" s="98" t="s">
        <v>14</v>
      </c>
    </row>
    <row r="1782" spans="1:9" x14ac:dyDescent="0.3">
      <c r="A1782" t="s">
        <v>4798</v>
      </c>
      <c r="B1782" t="s">
        <v>1661</v>
      </c>
      <c r="C1782">
        <v>2</v>
      </c>
      <c r="D1782" t="s">
        <v>4799</v>
      </c>
      <c r="E1782" t="s">
        <v>1335</v>
      </c>
      <c r="F1782" t="s">
        <v>4380</v>
      </c>
      <c r="H1782" s="98" t="s">
        <v>14</v>
      </c>
      <c r="I1782" s="98" t="s">
        <v>14</v>
      </c>
    </row>
    <row r="1783" spans="1:9" x14ac:dyDescent="0.3">
      <c r="A1783" t="s">
        <v>4800</v>
      </c>
      <c r="B1783" t="s">
        <v>1661</v>
      </c>
      <c r="C1783">
        <v>2</v>
      </c>
      <c r="D1783" t="s">
        <v>4801</v>
      </c>
      <c r="E1783" t="s">
        <v>1335</v>
      </c>
      <c r="F1783" t="s">
        <v>4380</v>
      </c>
      <c r="I1783" s="98" t="s">
        <v>14</v>
      </c>
    </row>
    <row r="1784" spans="1:9" x14ac:dyDescent="0.3">
      <c r="A1784" t="s">
        <v>4802</v>
      </c>
      <c r="B1784" t="s">
        <v>1661</v>
      </c>
      <c r="C1784">
        <v>2</v>
      </c>
      <c r="D1784" t="s">
        <v>4803</v>
      </c>
      <c r="E1784" t="s">
        <v>1335</v>
      </c>
      <c r="F1784" t="s">
        <v>4380</v>
      </c>
      <c r="H1784" s="98" t="s">
        <v>14</v>
      </c>
      <c r="I1784" s="98" t="s">
        <v>14</v>
      </c>
    </row>
    <row r="1785" spans="1:9" x14ac:dyDescent="0.3">
      <c r="A1785" t="s">
        <v>4804</v>
      </c>
      <c r="B1785" t="s">
        <v>1661</v>
      </c>
      <c r="C1785">
        <v>2</v>
      </c>
      <c r="D1785" t="s">
        <v>4805</v>
      </c>
      <c r="E1785" t="s">
        <v>1335</v>
      </c>
      <c r="F1785" t="s">
        <v>4380</v>
      </c>
      <c r="H1785" s="98" t="s">
        <v>14</v>
      </c>
      <c r="I1785" s="98" t="s">
        <v>14</v>
      </c>
    </row>
    <row r="1786" spans="1:9" x14ac:dyDescent="0.3">
      <c r="A1786" t="s">
        <v>4806</v>
      </c>
      <c r="B1786" t="s">
        <v>1661</v>
      </c>
      <c r="C1786">
        <v>2</v>
      </c>
      <c r="D1786" t="s">
        <v>4807</v>
      </c>
      <c r="E1786" t="s">
        <v>1335</v>
      </c>
      <c r="F1786" t="s">
        <v>4380</v>
      </c>
      <c r="I1786" s="98" t="s">
        <v>14</v>
      </c>
    </row>
    <row r="1787" spans="1:9" x14ac:dyDescent="0.3">
      <c r="A1787" t="s">
        <v>4808</v>
      </c>
      <c r="B1787" t="s">
        <v>1661</v>
      </c>
      <c r="C1787">
        <v>2</v>
      </c>
      <c r="D1787" t="s">
        <v>4809</v>
      </c>
      <c r="E1787" t="s">
        <v>1442</v>
      </c>
      <c r="F1787" t="s">
        <v>1343</v>
      </c>
      <c r="I1787" s="98" t="s">
        <v>14</v>
      </c>
    </row>
    <row r="1788" spans="1:9" x14ac:dyDescent="0.3">
      <c r="A1788" t="s">
        <v>4810</v>
      </c>
      <c r="B1788" t="s">
        <v>1661</v>
      </c>
      <c r="C1788">
        <v>2</v>
      </c>
      <c r="D1788" t="s">
        <v>4811</v>
      </c>
      <c r="E1788" t="s">
        <v>1442</v>
      </c>
      <c r="F1788" t="s">
        <v>1343</v>
      </c>
      <c r="I1788" s="98" t="s">
        <v>14</v>
      </c>
    </row>
    <row r="1789" spans="1:9" x14ac:dyDescent="0.3">
      <c r="A1789" t="s">
        <v>4812</v>
      </c>
      <c r="B1789" t="s">
        <v>1661</v>
      </c>
      <c r="C1789">
        <v>2</v>
      </c>
      <c r="D1789" t="s">
        <v>4813</v>
      </c>
      <c r="E1789" t="s">
        <v>1442</v>
      </c>
      <c r="F1789" t="s">
        <v>1343</v>
      </c>
      <c r="I1789" s="98" t="s">
        <v>14</v>
      </c>
    </row>
    <row r="1790" spans="1:9" x14ac:dyDescent="0.3">
      <c r="A1790" t="s">
        <v>4814</v>
      </c>
      <c r="B1790" t="s">
        <v>1661</v>
      </c>
      <c r="C1790">
        <v>2</v>
      </c>
      <c r="D1790" t="s">
        <v>4815</v>
      </c>
      <c r="E1790" t="s">
        <v>1442</v>
      </c>
      <c r="F1790" t="s">
        <v>1343</v>
      </c>
      <c r="I1790" s="98" t="s">
        <v>14</v>
      </c>
    </row>
    <row r="1791" spans="1:9" x14ac:dyDescent="0.3">
      <c r="A1791" t="s">
        <v>4816</v>
      </c>
      <c r="B1791" t="s">
        <v>1661</v>
      </c>
      <c r="C1791">
        <v>2</v>
      </c>
      <c r="D1791" t="s">
        <v>4817</v>
      </c>
      <c r="E1791" t="s">
        <v>1442</v>
      </c>
      <c r="F1791" t="s">
        <v>1343</v>
      </c>
      <c r="H1791" s="98" t="s">
        <v>14</v>
      </c>
      <c r="I1791" s="98" t="s">
        <v>14</v>
      </c>
    </row>
    <row r="1792" spans="1:9" x14ac:dyDescent="0.3">
      <c r="A1792" t="s">
        <v>4818</v>
      </c>
      <c r="B1792" t="s">
        <v>1661</v>
      </c>
      <c r="C1792">
        <v>2</v>
      </c>
      <c r="D1792" t="s">
        <v>4819</v>
      </c>
      <c r="E1792" t="s">
        <v>1442</v>
      </c>
      <c r="F1792" t="s">
        <v>1343</v>
      </c>
      <c r="I1792" s="98" t="s">
        <v>14</v>
      </c>
    </row>
    <row r="1793" spans="1:9" x14ac:dyDescent="0.3">
      <c r="A1793" t="s">
        <v>4820</v>
      </c>
      <c r="B1793" t="s">
        <v>1661</v>
      </c>
      <c r="C1793">
        <v>2</v>
      </c>
      <c r="D1793" t="s">
        <v>4821</v>
      </c>
      <c r="E1793" t="s">
        <v>1442</v>
      </c>
      <c r="F1793" t="s">
        <v>1343</v>
      </c>
      <c r="I1793" s="98" t="s">
        <v>14</v>
      </c>
    </row>
    <row r="1794" spans="1:9" x14ac:dyDescent="0.3">
      <c r="A1794" t="s">
        <v>4822</v>
      </c>
      <c r="B1794" t="s">
        <v>1661</v>
      </c>
      <c r="C1794">
        <v>2</v>
      </c>
      <c r="D1794" t="s">
        <v>4823</v>
      </c>
      <c r="E1794" t="s">
        <v>1442</v>
      </c>
      <c r="F1794" t="s">
        <v>1343</v>
      </c>
      <c r="H1794" s="98" t="s">
        <v>14</v>
      </c>
      <c r="I1794" s="98" t="s">
        <v>14</v>
      </c>
    </row>
    <row r="1795" spans="1:9" x14ac:dyDescent="0.3">
      <c r="A1795" t="s">
        <v>4824</v>
      </c>
      <c r="B1795" t="s">
        <v>1661</v>
      </c>
      <c r="C1795">
        <v>2</v>
      </c>
      <c r="D1795" t="s">
        <v>4825</v>
      </c>
      <c r="E1795" t="s">
        <v>1442</v>
      </c>
      <c r="F1795" t="s">
        <v>1343</v>
      </c>
      <c r="I1795" s="98" t="s">
        <v>14</v>
      </c>
    </row>
    <row r="1796" spans="1:9" x14ac:dyDescent="0.3">
      <c r="A1796" t="s">
        <v>4826</v>
      </c>
      <c r="B1796" t="s">
        <v>1661</v>
      </c>
      <c r="C1796">
        <v>2</v>
      </c>
      <c r="D1796" t="s">
        <v>4827</v>
      </c>
      <c r="E1796" t="s">
        <v>1442</v>
      </c>
      <c r="F1796" t="s">
        <v>1343</v>
      </c>
      <c r="I1796" s="98" t="s">
        <v>14</v>
      </c>
    </row>
    <row r="1797" spans="1:9" x14ac:dyDescent="0.3">
      <c r="A1797" t="s">
        <v>4828</v>
      </c>
      <c r="B1797" t="s">
        <v>1661</v>
      </c>
      <c r="C1797">
        <v>2</v>
      </c>
      <c r="D1797" t="s">
        <v>4829</v>
      </c>
      <c r="E1797" t="s">
        <v>1442</v>
      </c>
      <c r="F1797" t="s">
        <v>1343</v>
      </c>
      <c r="H1797" s="98" t="s">
        <v>14</v>
      </c>
      <c r="I1797" s="98" t="s">
        <v>14</v>
      </c>
    </row>
    <row r="1798" spans="1:9" x14ac:dyDescent="0.3">
      <c r="A1798" t="s">
        <v>4830</v>
      </c>
      <c r="B1798" t="s">
        <v>1661</v>
      </c>
      <c r="C1798">
        <v>2</v>
      </c>
      <c r="D1798" t="s">
        <v>4831</v>
      </c>
      <c r="E1798" t="s">
        <v>1442</v>
      </c>
      <c r="F1798" t="s">
        <v>1343</v>
      </c>
      <c r="H1798" s="98" t="s">
        <v>14</v>
      </c>
      <c r="I1798" s="98" t="s">
        <v>14</v>
      </c>
    </row>
    <row r="1799" spans="1:9" x14ac:dyDescent="0.3">
      <c r="A1799" t="s">
        <v>4832</v>
      </c>
      <c r="B1799" t="s">
        <v>1661</v>
      </c>
      <c r="C1799">
        <v>2</v>
      </c>
      <c r="D1799" t="s">
        <v>4833</v>
      </c>
      <c r="E1799" t="s">
        <v>1442</v>
      </c>
      <c r="F1799" t="s">
        <v>1343</v>
      </c>
      <c r="H1799" s="98" t="s">
        <v>14</v>
      </c>
      <c r="I1799" s="98" t="s">
        <v>14</v>
      </c>
    </row>
    <row r="1800" spans="1:9" x14ac:dyDescent="0.3">
      <c r="A1800" t="s">
        <v>4834</v>
      </c>
      <c r="B1800" t="s">
        <v>1661</v>
      </c>
      <c r="C1800">
        <v>2</v>
      </c>
      <c r="D1800" t="s">
        <v>4835</v>
      </c>
      <c r="E1800" t="s">
        <v>1442</v>
      </c>
      <c r="F1800" t="s">
        <v>1343</v>
      </c>
      <c r="H1800" s="98" t="s">
        <v>14</v>
      </c>
      <c r="I1800" s="98" t="s">
        <v>14</v>
      </c>
    </row>
    <row r="1801" spans="1:9" x14ac:dyDescent="0.3">
      <c r="A1801" t="s">
        <v>4836</v>
      </c>
      <c r="B1801" t="s">
        <v>1661</v>
      </c>
      <c r="C1801">
        <v>2</v>
      </c>
      <c r="D1801" t="s">
        <v>4837</v>
      </c>
      <c r="E1801" t="s">
        <v>1442</v>
      </c>
      <c r="F1801" t="s">
        <v>1343</v>
      </c>
      <c r="H1801" s="98" t="s">
        <v>14</v>
      </c>
      <c r="I1801" s="98" t="s">
        <v>14</v>
      </c>
    </row>
    <row r="1802" spans="1:9" x14ac:dyDescent="0.3">
      <c r="A1802" t="s">
        <v>4838</v>
      </c>
      <c r="B1802" t="s">
        <v>1661</v>
      </c>
      <c r="C1802">
        <v>2</v>
      </c>
      <c r="D1802" t="s">
        <v>4839</v>
      </c>
      <c r="E1802" t="s">
        <v>1442</v>
      </c>
      <c r="F1802" t="s">
        <v>1343</v>
      </c>
      <c r="H1802" s="98" t="s">
        <v>14</v>
      </c>
      <c r="I1802" s="98" t="s">
        <v>14</v>
      </c>
    </row>
    <row r="1803" spans="1:9" x14ac:dyDescent="0.3">
      <c r="A1803" t="s">
        <v>4840</v>
      </c>
      <c r="B1803" t="s">
        <v>1661</v>
      </c>
      <c r="C1803">
        <v>2</v>
      </c>
      <c r="D1803" t="s">
        <v>4841</v>
      </c>
      <c r="E1803" t="s">
        <v>1442</v>
      </c>
      <c r="F1803" t="s">
        <v>1343</v>
      </c>
      <c r="I1803" s="98" t="s">
        <v>14</v>
      </c>
    </row>
    <row r="1804" spans="1:9" x14ac:dyDescent="0.3">
      <c r="A1804" t="s">
        <v>4842</v>
      </c>
      <c r="B1804" t="s">
        <v>1661</v>
      </c>
      <c r="C1804">
        <v>2</v>
      </c>
      <c r="D1804" t="s">
        <v>4843</v>
      </c>
      <c r="E1804" t="s">
        <v>1442</v>
      </c>
      <c r="F1804" t="s">
        <v>1343</v>
      </c>
      <c r="H1804" s="98" t="s">
        <v>14</v>
      </c>
      <c r="I1804" s="98" t="s">
        <v>14</v>
      </c>
    </row>
    <row r="1805" spans="1:9" x14ac:dyDescent="0.3">
      <c r="A1805" t="s">
        <v>4844</v>
      </c>
      <c r="B1805" t="s">
        <v>1661</v>
      </c>
      <c r="C1805">
        <v>2</v>
      </c>
      <c r="D1805" t="s">
        <v>4845</v>
      </c>
      <c r="E1805" t="s">
        <v>1442</v>
      </c>
      <c r="F1805" t="s">
        <v>1343</v>
      </c>
      <c r="H1805" s="98" t="s">
        <v>14</v>
      </c>
      <c r="I1805" s="98" t="s">
        <v>14</v>
      </c>
    </row>
    <row r="1806" spans="1:9" x14ac:dyDescent="0.3">
      <c r="A1806" t="s">
        <v>4846</v>
      </c>
      <c r="B1806" t="s">
        <v>1661</v>
      </c>
      <c r="C1806">
        <v>2</v>
      </c>
      <c r="D1806" t="s">
        <v>4847</v>
      </c>
      <c r="E1806" t="s">
        <v>1442</v>
      </c>
      <c r="F1806" t="s">
        <v>1343</v>
      </c>
      <c r="I1806" s="98" t="s">
        <v>14</v>
      </c>
    </row>
    <row r="1807" spans="1:9" x14ac:dyDescent="0.3">
      <c r="A1807" t="s">
        <v>4848</v>
      </c>
      <c r="B1807" t="s">
        <v>1661</v>
      </c>
      <c r="C1807">
        <v>2</v>
      </c>
      <c r="D1807" t="s">
        <v>1783</v>
      </c>
      <c r="E1807" t="s">
        <v>1335</v>
      </c>
      <c r="F1807" t="s">
        <v>4358</v>
      </c>
      <c r="I1807" s="98" t="s">
        <v>14</v>
      </c>
    </row>
    <row r="1808" spans="1:9" x14ac:dyDescent="0.3">
      <c r="A1808" t="s">
        <v>4849</v>
      </c>
      <c r="B1808" t="s">
        <v>1661</v>
      </c>
      <c r="C1808">
        <v>2</v>
      </c>
      <c r="D1808" t="s">
        <v>1786</v>
      </c>
      <c r="E1808" t="s">
        <v>1335</v>
      </c>
      <c r="F1808" t="s">
        <v>4358</v>
      </c>
      <c r="I1808" s="98" t="s">
        <v>14</v>
      </c>
    </row>
    <row r="1809" spans="1:9" x14ac:dyDescent="0.3">
      <c r="A1809" t="s">
        <v>4850</v>
      </c>
      <c r="B1809" t="s">
        <v>1661</v>
      </c>
      <c r="C1809">
        <v>2</v>
      </c>
      <c r="D1809" t="s">
        <v>1788</v>
      </c>
      <c r="E1809" t="s">
        <v>1335</v>
      </c>
      <c r="F1809" t="s">
        <v>4358</v>
      </c>
      <c r="I1809" s="98" t="s">
        <v>14</v>
      </c>
    </row>
    <row r="1810" spans="1:9" x14ac:dyDescent="0.3">
      <c r="A1810" t="s">
        <v>4851</v>
      </c>
      <c r="B1810" t="s">
        <v>1661</v>
      </c>
      <c r="C1810">
        <v>2</v>
      </c>
      <c r="D1810" t="s">
        <v>1790</v>
      </c>
      <c r="E1810" t="s">
        <v>1335</v>
      </c>
      <c r="F1810" t="s">
        <v>4358</v>
      </c>
      <c r="I1810" s="98" t="s">
        <v>14</v>
      </c>
    </row>
    <row r="1811" spans="1:9" x14ac:dyDescent="0.3">
      <c r="A1811" t="s">
        <v>4852</v>
      </c>
      <c r="B1811" t="s">
        <v>1661</v>
      </c>
      <c r="C1811">
        <v>2</v>
      </c>
      <c r="D1811" t="s">
        <v>1792</v>
      </c>
      <c r="E1811" t="s">
        <v>1335</v>
      </c>
      <c r="F1811" t="s">
        <v>4358</v>
      </c>
      <c r="H1811" s="98" t="s">
        <v>14</v>
      </c>
      <c r="I1811" s="98" t="s">
        <v>14</v>
      </c>
    </row>
    <row r="1812" spans="1:9" x14ac:dyDescent="0.3">
      <c r="A1812" t="s">
        <v>4853</v>
      </c>
      <c r="B1812" t="s">
        <v>1661</v>
      </c>
      <c r="C1812">
        <v>2</v>
      </c>
      <c r="D1812" t="s">
        <v>1794</v>
      </c>
      <c r="E1812" t="s">
        <v>1335</v>
      </c>
      <c r="F1812" t="s">
        <v>4358</v>
      </c>
      <c r="I1812" s="98" t="s">
        <v>14</v>
      </c>
    </row>
    <row r="1813" spans="1:9" x14ac:dyDescent="0.3">
      <c r="A1813" t="s">
        <v>4854</v>
      </c>
      <c r="B1813" t="s">
        <v>1661</v>
      </c>
      <c r="C1813">
        <v>2</v>
      </c>
      <c r="D1813" t="s">
        <v>1796</v>
      </c>
      <c r="E1813" t="s">
        <v>1335</v>
      </c>
      <c r="F1813" t="s">
        <v>4358</v>
      </c>
      <c r="I1813" s="98" t="s">
        <v>14</v>
      </c>
    </row>
    <row r="1814" spans="1:9" x14ac:dyDescent="0.3">
      <c r="A1814" t="s">
        <v>4855</v>
      </c>
      <c r="B1814" t="s">
        <v>1661</v>
      </c>
      <c r="C1814">
        <v>2</v>
      </c>
      <c r="D1814" t="s">
        <v>1798</v>
      </c>
      <c r="E1814" t="s">
        <v>1335</v>
      </c>
      <c r="F1814" t="s">
        <v>4358</v>
      </c>
      <c r="H1814" s="98" t="s">
        <v>14</v>
      </c>
      <c r="I1814" s="98" t="s">
        <v>14</v>
      </c>
    </row>
    <row r="1815" spans="1:9" x14ac:dyDescent="0.3">
      <c r="A1815" t="s">
        <v>4856</v>
      </c>
      <c r="B1815" t="s">
        <v>1661</v>
      </c>
      <c r="C1815">
        <v>2</v>
      </c>
      <c r="D1815" t="s">
        <v>1800</v>
      </c>
      <c r="E1815" t="s">
        <v>1335</v>
      </c>
      <c r="F1815" t="s">
        <v>4358</v>
      </c>
      <c r="I1815" s="98" t="s">
        <v>14</v>
      </c>
    </row>
    <row r="1816" spans="1:9" x14ac:dyDescent="0.3">
      <c r="A1816" t="s">
        <v>4857</v>
      </c>
      <c r="B1816" t="s">
        <v>1661</v>
      </c>
      <c r="C1816">
        <v>2</v>
      </c>
      <c r="D1816" t="s">
        <v>1802</v>
      </c>
      <c r="E1816" t="s">
        <v>1335</v>
      </c>
      <c r="F1816" t="s">
        <v>4358</v>
      </c>
      <c r="I1816" s="98" t="s">
        <v>14</v>
      </c>
    </row>
    <row r="1817" spans="1:9" x14ac:dyDescent="0.3">
      <c r="A1817" t="s">
        <v>4858</v>
      </c>
      <c r="B1817" t="s">
        <v>1661</v>
      </c>
      <c r="C1817">
        <v>2</v>
      </c>
      <c r="D1817" t="s">
        <v>1804</v>
      </c>
      <c r="E1817" t="s">
        <v>1335</v>
      </c>
      <c r="F1817" t="s">
        <v>4358</v>
      </c>
      <c r="H1817" s="98" t="s">
        <v>14</v>
      </c>
      <c r="I1817" s="98" t="s">
        <v>14</v>
      </c>
    </row>
    <row r="1818" spans="1:9" x14ac:dyDescent="0.3">
      <c r="A1818" t="s">
        <v>4859</v>
      </c>
      <c r="B1818" t="s">
        <v>1661</v>
      </c>
      <c r="C1818">
        <v>2</v>
      </c>
      <c r="D1818" t="s">
        <v>1806</v>
      </c>
      <c r="E1818" t="s">
        <v>1335</v>
      </c>
      <c r="F1818" t="s">
        <v>4358</v>
      </c>
      <c r="H1818" s="98" t="s">
        <v>14</v>
      </c>
      <c r="I1818" s="98" t="s">
        <v>14</v>
      </c>
    </row>
    <row r="1819" spans="1:9" x14ac:dyDescent="0.3">
      <c r="A1819" t="s">
        <v>4860</v>
      </c>
      <c r="B1819" t="s">
        <v>1661</v>
      </c>
      <c r="C1819">
        <v>2</v>
      </c>
      <c r="D1819" t="s">
        <v>1808</v>
      </c>
      <c r="E1819" t="s">
        <v>1335</v>
      </c>
      <c r="F1819" t="s">
        <v>4358</v>
      </c>
      <c r="H1819" s="98" t="s">
        <v>14</v>
      </c>
      <c r="I1819" s="98" t="s">
        <v>14</v>
      </c>
    </row>
    <row r="1820" spans="1:9" x14ac:dyDescent="0.3">
      <c r="A1820" t="s">
        <v>4861</v>
      </c>
      <c r="B1820" t="s">
        <v>1661</v>
      </c>
      <c r="C1820">
        <v>2</v>
      </c>
      <c r="D1820" t="s">
        <v>1810</v>
      </c>
      <c r="E1820" t="s">
        <v>1335</v>
      </c>
      <c r="F1820" t="s">
        <v>4358</v>
      </c>
      <c r="H1820" s="98" t="s">
        <v>14</v>
      </c>
      <c r="I1820" s="98" t="s">
        <v>14</v>
      </c>
    </row>
    <row r="1821" spans="1:9" x14ac:dyDescent="0.3">
      <c r="A1821" t="s">
        <v>4862</v>
      </c>
      <c r="B1821" t="s">
        <v>1661</v>
      </c>
      <c r="C1821">
        <v>2</v>
      </c>
      <c r="D1821" t="s">
        <v>1812</v>
      </c>
      <c r="E1821" t="s">
        <v>1335</v>
      </c>
      <c r="F1821" t="s">
        <v>4358</v>
      </c>
      <c r="H1821" s="98" t="s">
        <v>14</v>
      </c>
      <c r="I1821" s="98" t="s">
        <v>14</v>
      </c>
    </row>
    <row r="1822" spans="1:9" x14ac:dyDescent="0.3">
      <c r="A1822" t="s">
        <v>4863</v>
      </c>
      <c r="B1822" t="s">
        <v>1661</v>
      </c>
      <c r="C1822">
        <v>2</v>
      </c>
      <c r="D1822" t="s">
        <v>1814</v>
      </c>
      <c r="E1822" t="s">
        <v>1335</v>
      </c>
      <c r="F1822" t="s">
        <v>4358</v>
      </c>
      <c r="H1822" s="98" t="s">
        <v>14</v>
      </c>
      <c r="I1822" s="98" t="s">
        <v>14</v>
      </c>
    </row>
    <row r="1823" spans="1:9" x14ac:dyDescent="0.3">
      <c r="A1823" t="s">
        <v>4864</v>
      </c>
      <c r="B1823" t="s">
        <v>1661</v>
      </c>
      <c r="C1823">
        <v>2</v>
      </c>
      <c r="D1823" t="s">
        <v>1816</v>
      </c>
      <c r="E1823" t="s">
        <v>1335</v>
      </c>
      <c r="F1823" t="s">
        <v>4358</v>
      </c>
      <c r="I1823" s="98" t="s">
        <v>14</v>
      </c>
    </row>
    <row r="1824" spans="1:9" x14ac:dyDescent="0.3">
      <c r="A1824" t="s">
        <v>4865</v>
      </c>
      <c r="B1824" t="s">
        <v>1661</v>
      </c>
      <c r="C1824">
        <v>2</v>
      </c>
      <c r="D1824" t="s">
        <v>1818</v>
      </c>
      <c r="E1824" t="s">
        <v>1335</v>
      </c>
      <c r="F1824" t="s">
        <v>4358</v>
      </c>
      <c r="H1824" s="98" t="s">
        <v>14</v>
      </c>
      <c r="I1824" s="98" t="s">
        <v>14</v>
      </c>
    </row>
    <row r="1825" spans="1:9" x14ac:dyDescent="0.3">
      <c r="A1825" t="s">
        <v>4866</v>
      </c>
      <c r="B1825" t="s">
        <v>1661</v>
      </c>
      <c r="C1825">
        <v>2</v>
      </c>
      <c r="D1825" t="s">
        <v>1820</v>
      </c>
      <c r="E1825" t="s">
        <v>1335</v>
      </c>
      <c r="F1825" t="s">
        <v>4358</v>
      </c>
      <c r="H1825" s="98" t="s">
        <v>14</v>
      </c>
      <c r="I1825" s="98" t="s">
        <v>14</v>
      </c>
    </row>
    <row r="1826" spans="1:9" x14ac:dyDescent="0.3">
      <c r="A1826" t="s">
        <v>4867</v>
      </c>
      <c r="B1826" t="s">
        <v>1661</v>
      </c>
      <c r="C1826">
        <v>2</v>
      </c>
      <c r="D1826" t="s">
        <v>1822</v>
      </c>
      <c r="E1826" t="s">
        <v>1335</v>
      </c>
      <c r="F1826" t="s">
        <v>4358</v>
      </c>
      <c r="I1826" s="98" t="s">
        <v>14</v>
      </c>
    </row>
    <row r="1827" spans="1:9" x14ac:dyDescent="0.3">
      <c r="A1827" t="s">
        <v>4868</v>
      </c>
      <c r="B1827" t="s">
        <v>1661</v>
      </c>
      <c r="C1827">
        <v>2</v>
      </c>
      <c r="D1827" t="s">
        <v>4869</v>
      </c>
      <c r="E1827" t="s">
        <v>1442</v>
      </c>
      <c r="F1827" t="s">
        <v>1343</v>
      </c>
      <c r="I1827" s="98" t="s">
        <v>14</v>
      </c>
    </row>
    <row r="1828" spans="1:9" x14ac:dyDescent="0.3">
      <c r="A1828" t="s">
        <v>4870</v>
      </c>
      <c r="B1828" t="s">
        <v>1661</v>
      </c>
      <c r="C1828">
        <v>2</v>
      </c>
      <c r="D1828" t="s">
        <v>4871</v>
      </c>
      <c r="E1828" t="s">
        <v>1442</v>
      </c>
      <c r="F1828" t="s">
        <v>1343</v>
      </c>
      <c r="I1828" s="98" t="s">
        <v>14</v>
      </c>
    </row>
    <row r="1829" spans="1:9" x14ac:dyDescent="0.3">
      <c r="A1829" t="s">
        <v>4872</v>
      </c>
      <c r="B1829" t="s">
        <v>1661</v>
      </c>
      <c r="C1829">
        <v>2</v>
      </c>
      <c r="D1829" t="s">
        <v>4873</v>
      </c>
      <c r="E1829" t="s">
        <v>1442</v>
      </c>
      <c r="F1829" t="s">
        <v>1343</v>
      </c>
      <c r="I1829" s="98" t="s">
        <v>14</v>
      </c>
    </row>
    <row r="1830" spans="1:9" x14ac:dyDescent="0.3">
      <c r="A1830" t="s">
        <v>4874</v>
      </c>
      <c r="B1830" t="s">
        <v>1661</v>
      </c>
      <c r="C1830">
        <v>2</v>
      </c>
      <c r="D1830" t="s">
        <v>4875</v>
      </c>
      <c r="E1830" t="s">
        <v>1442</v>
      </c>
      <c r="F1830" t="s">
        <v>1343</v>
      </c>
      <c r="I1830" s="98" t="s">
        <v>14</v>
      </c>
    </row>
    <row r="1831" spans="1:9" x14ac:dyDescent="0.3">
      <c r="A1831" t="s">
        <v>4876</v>
      </c>
      <c r="B1831" t="s">
        <v>1661</v>
      </c>
      <c r="C1831">
        <v>2</v>
      </c>
      <c r="D1831" t="s">
        <v>4877</v>
      </c>
      <c r="E1831" t="s">
        <v>1442</v>
      </c>
      <c r="F1831" t="s">
        <v>1343</v>
      </c>
      <c r="I1831" s="98" t="s">
        <v>14</v>
      </c>
    </row>
    <row r="1832" spans="1:9" x14ac:dyDescent="0.3">
      <c r="A1832" t="s">
        <v>4878</v>
      </c>
      <c r="B1832" t="s">
        <v>1661</v>
      </c>
      <c r="C1832">
        <v>2</v>
      </c>
      <c r="D1832" t="s">
        <v>4879</v>
      </c>
      <c r="E1832" t="s">
        <v>1442</v>
      </c>
      <c r="F1832" t="s">
        <v>1343</v>
      </c>
      <c r="I1832" s="98" t="s">
        <v>14</v>
      </c>
    </row>
    <row r="1833" spans="1:9" x14ac:dyDescent="0.3">
      <c r="A1833" t="s">
        <v>4880</v>
      </c>
      <c r="B1833" t="s">
        <v>1661</v>
      </c>
      <c r="C1833">
        <v>2</v>
      </c>
      <c r="D1833" t="s">
        <v>4881</v>
      </c>
      <c r="E1833" t="s">
        <v>1442</v>
      </c>
      <c r="F1833" t="s">
        <v>1343</v>
      </c>
      <c r="I1833" s="98" t="s">
        <v>14</v>
      </c>
    </row>
    <row r="1834" spans="1:9" x14ac:dyDescent="0.3">
      <c r="A1834" t="s">
        <v>4882</v>
      </c>
      <c r="B1834" t="s">
        <v>1661</v>
      </c>
      <c r="C1834">
        <v>2</v>
      </c>
      <c r="D1834" t="s">
        <v>4883</v>
      </c>
      <c r="E1834" t="s">
        <v>1442</v>
      </c>
      <c r="F1834" t="s">
        <v>1343</v>
      </c>
      <c r="I1834" s="98" t="s">
        <v>14</v>
      </c>
    </row>
    <row r="1835" spans="1:9" x14ac:dyDescent="0.3">
      <c r="A1835" t="s">
        <v>4884</v>
      </c>
      <c r="B1835" t="s">
        <v>1661</v>
      </c>
      <c r="C1835">
        <v>2</v>
      </c>
      <c r="D1835" t="s">
        <v>4885</v>
      </c>
      <c r="E1835" t="s">
        <v>1442</v>
      </c>
      <c r="F1835" t="s">
        <v>1343</v>
      </c>
      <c r="I1835" s="98" t="s">
        <v>14</v>
      </c>
    </row>
    <row r="1836" spans="1:9" x14ac:dyDescent="0.3">
      <c r="A1836" t="s">
        <v>4886</v>
      </c>
      <c r="B1836" t="s">
        <v>1661</v>
      </c>
      <c r="C1836">
        <v>2</v>
      </c>
      <c r="D1836" t="s">
        <v>4887</v>
      </c>
      <c r="E1836" t="s">
        <v>1442</v>
      </c>
      <c r="F1836" t="s">
        <v>1343</v>
      </c>
      <c r="I1836" s="98" t="s">
        <v>14</v>
      </c>
    </row>
    <row r="1837" spans="1:9" x14ac:dyDescent="0.3">
      <c r="A1837" t="s">
        <v>4888</v>
      </c>
      <c r="B1837" t="s">
        <v>1661</v>
      </c>
      <c r="C1837">
        <v>2</v>
      </c>
      <c r="D1837" t="s">
        <v>4889</v>
      </c>
      <c r="E1837" t="s">
        <v>1442</v>
      </c>
      <c r="F1837" t="s">
        <v>1343</v>
      </c>
      <c r="I1837" s="98" t="s">
        <v>14</v>
      </c>
    </row>
    <row r="1838" spans="1:9" x14ac:dyDescent="0.3">
      <c r="A1838" t="s">
        <v>4890</v>
      </c>
      <c r="B1838" t="s">
        <v>1661</v>
      </c>
      <c r="C1838">
        <v>2</v>
      </c>
      <c r="D1838" t="s">
        <v>4891</v>
      </c>
      <c r="E1838" t="s">
        <v>1442</v>
      </c>
      <c r="F1838" t="s">
        <v>1343</v>
      </c>
      <c r="I1838" s="98" t="s">
        <v>14</v>
      </c>
    </row>
    <row r="1839" spans="1:9" x14ac:dyDescent="0.3">
      <c r="A1839" t="s">
        <v>4892</v>
      </c>
      <c r="B1839" t="s">
        <v>1661</v>
      </c>
      <c r="C1839">
        <v>2</v>
      </c>
      <c r="D1839" t="s">
        <v>4893</v>
      </c>
      <c r="E1839" t="s">
        <v>1442</v>
      </c>
      <c r="F1839" t="s">
        <v>1343</v>
      </c>
      <c r="I1839" s="98" t="s">
        <v>14</v>
      </c>
    </row>
    <row r="1840" spans="1:9" x14ac:dyDescent="0.3">
      <c r="A1840" t="s">
        <v>4894</v>
      </c>
      <c r="B1840" t="s">
        <v>1661</v>
      </c>
      <c r="C1840">
        <v>2</v>
      </c>
      <c r="D1840" t="s">
        <v>4895</v>
      </c>
      <c r="E1840" t="s">
        <v>1442</v>
      </c>
      <c r="F1840" t="s">
        <v>1343</v>
      </c>
      <c r="I1840" s="98" t="s">
        <v>14</v>
      </c>
    </row>
    <row r="1841" spans="1:9" x14ac:dyDescent="0.3">
      <c r="A1841" t="s">
        <v>4896</v>
      </c>
      <c r="B1841" t="s">
        <v>1661</v>
      </c>
      <c r="C1841">
        <v>2</v>
      </c>
      <c r="D1841" t="s">
        <v>4897</v>
      </c>
      <c r="E1841" t="s">
        <v>1442</v>
      </c>
      <c r="F1841" t="s">
        <v>1343</v>
      </c>
      <c r="I1841" s="98" t="s">
        <v>14</v>
      </c>
    </row>
    <row r="1842" spans="1:9" x14ac:dyDescent="0.3">
      <c r="A1842" t="s">
        <v>4898</v>
      </c>
      <c r="B1842" t="s">
        <v>1661</v>
      </c>
      <c r="C1842">
        <v>2</v>
      </c>
      <c r="D1842" t="s">
        <v>4899</v>
      </c>
      <c r="E1842" t="s">
        <v>1442</v>
      </c>
      <c r="F1842" t="s">
        <v>1343</v>
      </c>
      <c r="I1842" s="98" t="s">
        <v>14</v>
      </c>
    </row>
    <row r="1843" spans="1:9" x14ac:dyDescent="0.3">
      <c r="A1843" t="s">
        <v>4900</v>
      </c>
      <c r="B1843" t="s">
        <v>1661</v>
      </c>
      <c r="C1843">
        <v>2</v>
      </c>
      <c r="D1843" t="s">
        <v>4901</v>
      </c>
      <c r="E1843" t="s">
        <v>1442</v>
      </c>
      <c r="F1843" t="s">
        <v>1343</v>
      </c>
      <c r="I1843" s="98" t="s">
        <v>14</v>
      </c>
    </row>
    <row r="1844" spans="1:9" x14ac:dyDescent="0.3">
      <c r="A1844" t="s">
        <v>4902</v>
      </c>
      <c r="B1844" t="s">
        <v>1661</v>
      </c>
      <c r="C1844">
        <v>2</v>
      </c>
      <c r="D1844" t="s">
        <v>4903</v>
      </c>
      <c r="E1844" t="s">
        <v>1442</v>
      </c>
      <c r="F1844" t="s">
        <v>1343</v>
      </c>
      <c r="I1844" s="98" t="s">
        <v>14</v>
      </c>
    </row>
    <row r="1845" spans="1:9" x14ac:dyDescent="0.3">
      <c r="A1845" t="s">
        <v>4904</v>
      </c>
      <c r="B1845" t="s">
        <v>1661</v>
      </c>
      <c r="C1845">
        <v>2</v>
      </c>
      <c r="D1845" t="s">
        <v>4905</v>
      </c>
      <c r="E1845" t="s">
        <v>1442</v>
      </c>
      <c r="F1845" t="s">
        <v>1343</v>
      </c>
      <c r="I1845" s="98" t="s">
        <v>14</v>
      </c>
    </row>
    <row r="1846" spans="1:9" x14ac:dyDescent="0.3">
      <c r="A1846" t="s">
        <v>4906</v>
      </c>
      <c r="B1846" t="s">
        <v>1661</v>
      </c>
      <c r="C1846">
        <v>2</v>
      </c>
      <c r="D1846" t="s">
        <v>4907</v>
      </c>
      <c r="E1846" t="s">
        <v>1442</v>
      </c>
      <c r="F1846" t="s">
        <v>1343</v>
      </c>
      <c r="I1846" s="98" t="s">
        <v>14</v>
      </c>
    </row>
    <row r="1847" spans="1:9" x14ac:dyDescent="0.3">
      <c r="A1847" t="s">
        <v>4908</v>
      </c>
      <c r="B1847" t="s">
        <v>1661</v>
      </c>
      <c r="C1847">
        <v>2</v>
      </c>
      <c r="D1847" t="s">
        <v>4909</v>
      </c>
      <c r="E1847" t="s">
        <v>1335</v>
      </c>
      <c r="F1847" t="s">
        <v>4278</v>
      </c>
      <c r="I1847" s="98" t="s">
        <v>14</v>
      </c>
    </row>
    <row r="1848" spans="1:9" x14ac:dyDescent="0.3">
      <c r="A1848" t="s">
        <v>4910</v>
      </c>
      <c r="B1848" t="s">
        <v>1661</v>
      </c>
      <c r="C1848">
        <v>2</v>
      </c>
      <c r="D1848" t="s">
        <v>4911</v>
      </c>
      <c r="E1848" t="s">
        <v>1335</v>
      </c>
      <c r="F1848" t="s">
        <v>4278</v>
      </c>
      <c r="I1848" s="98" t="s">
        <v>14</v>
      </c>
    </row>
    <row r="1849" spans="1:9" x14ac:dyDescent="0.3">
      <c r="A1849" t="s">
        <v>4912</v>
      </c>
      <c r="B1849" t="s">
        <v>1661</v>
      </c>
      <c r="C1849">
        <v>2</v>
      </c>
      <c r="D1849" t="s">
        <v>4913</v>
      </c>
      <c r="E1849" t="s">
        <v>1335</v>
      </c>
      <c r="F1849" t="s">
        <v>4278</v>
      </c>
      <c r="I1849" s="98" t="s">
        <v>14</v>
      </c>
    </row>
    <row r="1850" spans="1:9" x14ac:dyDescent="0.3">
      <c r="A1850" t="s">
        <v>4914</v>
      </c>
      <c r="B1850" t="s">
        <v>1661</v>
      </c>
      <c r="C1850">
        <v>2</v>
      </c>
      <c r="D1850" t="s">
        <v>4915</v>
      </c>
      <c r="E1850" t="s">
        <v>1335</v>
      </c>
      <c r="F1850" t="s">
        <v>4278</v>
      </c>
      <c r="I1850" s="98" t="s">
        <v>14</v>
      </c>
    </row>
    <row r="1851" spans="1:9" x14ac:dyDescent="0.3">
      <c r="A1851" t="s">
        <v>4916</v>
      </c>
      <c r="B1851" t="s">
        <v>1661</v>
      </c>
      <c r="C1851">
        <v>2</v>
      </c>
      <c r="D1851" t="s">
        <v>4917</v>
      </c>
      <c r="E1851" t="s">
        <v>1335</v>
      </c>
      <c r="F1851" t="s">
        <v>4278</v>
      </c>
      <c r="I1851" s="98" t="s">
        <v>14</v>
      </c>
    </row>
    <row r="1852" spans="1:9" x14ac:dyDescent="0.3">
      <c r="A1852" t="s">
        <v>4918</v>
      </c>
      <c r="B1852" t="s">
        <v>1661</v>
      </c>
      <c r="C1852">
        <v>2</v>
      </c>
      <c r="D1852" t="s">
        <v>4919</v>
      </c>
      <c r="E1852" t="s">
        <v>1335</v>
      </c>
      <c r="F1852" t="s">
        <v>4278</v>
      </c>
      <c r="I1852" s="98" t="s">
        <v>14</v>
      </c>
    </row>
    <row r="1853" spans="1:9" x14ac:dyDescent="0.3">
      <c r="A1853" t="s">
        <v>4920</v>
      </c>
      <c r="B1853" t="s">
        <v>1661</v>
      </c>
      <c r="C1853">
        <v>2</v>
      </c>
      <c r="D1853" t="s">
        <v>4921</v>
      </c>
      <c r="E1853" t="s">
        <v>1335</v>
      </c>
      <c r="F1853" t="s">
        <v>4278</v>
      </c>
      <c r="I1853" s="98" t="s">
        <v>14</v>
      </c>
    </row>
    <row r="1854" spans="1:9" x14ac:dyDescent="0.3">
      <c r="A1854" t="s">
        <v>4922</v>
      </c>
      <c r="B1854" t="s">
        <v>1661</v>
      </c>
      <c r="C1854">
        <v>2</v>
      </c>
      <c r="D1854" t="s">
        <v>4923</v>
      </c>
      <c r="E1854" t="s">
        <v>1335</v>
      </c>
      <c r="F1854" t="s">
        <v>4278</v>
      </c>
      <c r="I1854" s="98" t="s">
        <v>14</v>
      </c>
    </row>
    <row r="1855" spans="1:9" x14ac:dyDescent="0.3">
      <c r="A1855" t="s">
        <v>4924</v>
      </c>
      <c r="B1855" t="s">
        <v>1661</v>
      </c>
      <c r="C1855">
        <v>2</v>
      </c>
      <c r="D1855" t="s">
        <v>4925</v>
      </c>
      <c r="E1855" t="s">
        <v>1335</v>
      </c>
      <c r="F1855" t="s">
        <v>4278</v>
      </c>
      <c r="I1855" s="98" t="s">
        <v>14</v>
      </c>
    </row>
    <row r="1856" spans="1:9" x14ac:dyDescent="0.3">
      <c r="A1856" t="s">
        <v>4926</v>
      </c>
      <c r="B1856" t="s">
        <v>1661</v>
      </c>
      <c r="C1856">
        <v>2</v>
      </c>
      <c r="D1856" t="s">
        <v>4927</v>
      </c>
      <c r="E1856" t="s">
        <v>1335</v>
      </c>
      <c r="F1856" t="s">
        <v>4278</v>
      </c>
      <c r="I1856" s="98" t="s">
        <v>14</v>
      </c>
    </row>
    <row r="1857" spans="1:9" x14ac:dyDescent="0.3">
      <c r="A1857" t="s">
        <v>4928</v>
      </c>
      <c r="B1857" t="s">
        <v>1661</v>
      </c>
      <c r="C1857">
        <v>2</v>
      </c>
      <c r="D1857" t="s">
        <v>4929</v>
      </c>
      <c r="E1857" t="s">
        <v>1335</v>
      </c>
      <c r="F1857" t="s">
        <v>4278</v>
      </c>
      <c r="I1857" s="98" t="s">
        <v>14</v>
      </c>
    </row>
    <row r="1858" spans="1:9" x14ac:dyDescent="0.3">
      <c r="A1858" t="s">
        <v>4930</v>
      </c>
      <c r="B1858" t="s">
        <v>1661</v>
      </c>
      <c r="C1858">
        <v>2</v>
      </c>
      <c r="D1858" t="s">
        <v>4931</v>
      </c>
      <c r="E1858" t="s">
        <v>1335</v>
      </c>
      <c r="F1858" t="s">
        <v>4278</v>
      </c>
      <c r="I1858" s="98" t="s">
        <v>14</v>
      </c>
    </row>
    <row r="1859" spans="1:9" x14ac:dyDescent="0.3">
      <c r="A1859" t="s">
        <v>4932</v>
      </c>
      <c r="B1859" t="s">
        <v>1661</v>
      </c>
      <c r="C1859">
        <v>2</v>
      </c>
      <c r="D1859" t="s">
        <v>4933</v>
      </c>
      <c r="E1859" t="s">
        <v>1335</v>
      </c>
      <c r="F1859" t="s">
        <v>4278</v>
      </c>
      <c r="I1859" s="98" t="s">
        <v>14</v>
      </c>
    </row>
    <row r="1860" spans="1:9" x14ac:dyDescent="0.3">
      <c r="A1860" t="s">
        <v>4934</v>
      </c>
      <c r="B1860" t="s">
        <v>1661</v>
      </c>
      <c r="C1860">
        <v>2</v>
      </c>
      <c r="D1860" t="s">
        <v>4935</v>
      </c>
      <c r="E1860" t="s">
        <v>1335</v>
      </c>
      <c r="F1860" t="s">
        <v>4278</v>
      </c>
      <c r="I1860" s="98" t="s">
        <v>14</v>
      </c>
    </row>
    <row r="1861" spans="1:9" x14ac:dyDescent="0.3">
      <c r="A1861" t="s">
        <v>4936</v>
      </c>
      <c r="B1861" t="s">
        <v>1661</v>
      </c>
      <c r="C1861">
        <v>2</v>
      </c>
      <c r="D1861" t="s">
        <v>4937</v>
      </c>
      <c r="E1861" t="s">
        <v>1335</v>
      </c>
      <c r="F1861" t="s">
        <v>4278</v>
      </c>
      <c r="I1861" s="98" t="s">
        <v>14</v>
      </c>
    </row>
    <row r="1862" spans="1:9" x14ac:dyDescent="0.3">
      <c r="A1862" t="s">
        <v>4938</v>
      </c>
      <c r="B1862" t="s">
        <v>1661</v>
      </c>
      <c r="C1862">
        <v>2</v>
      </c>
      <c r="D1862" t="s">
        <v>4939</v>
      </c>
      <c r="E1862" t="s">
        <v>1335</v>
      </c>
      <c r="F1862" t="s">
        <v>4278</v>
      </c>
      <c r="I1862" s="98" t="s">
        <v>14</v>
      </c>
    </row>
    <row r="1863" spans="1:9" x14ac:dyDescent="0.3">
      <c r="A1863" t="s">
        <v>4940</v>
      </c>
      <c r="B1863" t="s">
        <v>1661</v>
      </c>
      <c r="C1863">
        <v>2</v>
      </c>
      <c r="D1863" t="s">
        <v>4941</v>
      </c>
      <c r="E1863" t="s">
        <v>1335</v>
      </c>
      <c r="F1863" t="s">
        <v>4278</v>
      </c>
      <c r="I1863" s="98" t="s">
        <v>14</v>
      </c>
    </row>
    <row r="1864" spans="1:9" x14ac:dyDescent="0.3">
      <c r="A1864" t="s">
        <v>4942</v>
      </c>
      <c r="B1864" t="s">
        <v>1661</v>
      </c>
      <c r="C1864">
        <v>2</v>
      </c>
      <c r="D1864" t="s">
        <v>4943</v>
      </c>
      <c r="E1864" t="s">
        <v>1335</v>
      </c>
      <c r="F1864" t="s">
        <v>4278</v>
      </c>
      <c r="I1864" s="98" t="s">
        <v>14</v>
      </c>
    </row>
    <row r="1865" spans="1:9" x14ac:dyDescent="0.3">
      <c r="A1865" t="s">
        <v>4944</v>
      </c>
      <c r="B1865" t="s">
        <v>1661</v>
      </c>
      <c r="C1865">
        <v>2</v>
      </c>
      <c r="D1865" t="s">
        <v>4945</v>
      </c>
      <c r="E1865" t="s">
        <v>1335</v>
      </c>
      <c r="F1865" t="s">
        <v>4278</v>
      </c>
      <c r="I1865" s="98" t="s">
        <v>14</v>
      </c>
    </row>
    <row r="1866" spans="1:9" x14ac:dyDescent="0.3">
      <c r="A1866" t="s">
        <v>4946</v>
      </c>
      <c r="B1866" t="s">
        <v>1661</v>
      </c>
      <c r="C1866">
        <v>2</v>
      </c>
      <c r="D1866" t="s">
        <v>4947</v>
      </c>
      <c r="E1866" t="s">
        <v>1335</v>
      </c>
      <c r="F1866" t="s">
        <v>4278</v>
      </c>
      <c r="I1866" s="98" t="s">
        <v>14</v>
      </c>
    </row>
    <row r="1867" spans="1:9" x14ac:dyDescent="0.3">
      <c r="A1867" t="s">
        <v>4948</v>
      </c>
      <c r="B1867" t="s">
        <v>1661</v>
      </c>
      <c r="C1867">
        <v>2</v>
      </c>
      <c r="D1867" t="s">
        <v>4949</v>
      </c>
      <c r="E1867" t="s">
        <v>1342</v>
      </c>
      <c r="F1867" t="s">
        <v>1343</v>
      </c>
      <c r="I1867" s="98" t="s">
        <v>14</v>
      </c>
    </row>
    <row r="1868" spans="1:9" x14ac:dyDescent="0.3">
      <c r="A1868" t="s">
        <v>4950</v>
      </c>
      <c r="B1868" t="s">
        <v>1661</v>
      </c>
      <c r="C1868">
        <v>2</v>
      </c>
      <c r="D1868" t="s">
        <v>4951</v>
      </c>
      <c r="E1868" t="s">
        <v>1342</v>
      </c>
      <c r="F1868" t="s">
        <v>1343</v>
      </c>
      <c r="I1868" s="98" t="s">
        <v>14</v>
      </c>
    </row>
    <row r="1869" spans="1:9" x14ac:dyDescent="0.3">
      <c r="A1869" t="s">
        <v>4952</v>
      </c>
      <c r="B1869" t="s">
        <v>1661</v>
      </c>
      <c r="C1869">
        <v>2</v>
      </c>
      <c r="D1869" t="s">
        <v>4953</v>
      </c>
      <c r="E1869" t="s">
        <v>1342</v>
      </c>
      <c r="F1869" t="s">
        <v>1343</v>
      </c>
      <c r="I1869" s="98" t="s">
        <v>14</v>
      </c>
    </row>
    <row r="1870" spans="1:9" x14ac:dyDescent="0.3">
      <c r="A1870" t="s">
        <v>4954</v>
      </c>
      <c r="B1870" t="s">
        <v>1661</v>
      </c>
      <c r="C1870">
        <v>2</v>
      </c>
      <c r="D1870" t="s">
        <v>4955</v>
      </c>
      <c r="E1870" t="s">
        <v>1342</v>
      </c>
      <c r="F1870" t="s">
        <v>1343</v>
      </c>
      <c r="I1870" s="98" t="s">
        <v>14</v>
      </c>
    </row>
    <row r="1871" spans="1:9" x14ac:dyDescent="0.3">
      <c r="A1871" t="s">
        <v>4956</v>
      </c>
      <c r="B1871" t="s">
        <v>1661</v>
      </c>
      <c r="C1871">
        <v>2</v>
      </c>
      <c r="D1871" t="s">
        <v>4957</v>
      </c>
      <c r="E1871" t="s">
        <v>1342</v>
      </c>
      <c r="F1871" t="s">
        <v>1343</v>
      </c>
      <c r="H1871" s="98" t="s">
        <v>14</v>
      </c>
      <c r="I1871" s="98" t="s">
        <v>14</v>
      </c>
    </row>
    <row r="1872" spans="1:9" x14ac:dyDescent="0.3">
      <c r="A1872" t="s">
        <v>4958</v>
      </c>
      <c r="B1872" t="s">
        <v>1661</v>
      </c>
      <c r="C1872">
        <v>2</v>
      </c>
      <c r="D1872" t="s">
        <v>4959</v>
      </c>
      <c r="E1872" t="s">
        <v>1342</v>
      </c>
      <c r="F1872" t="s">
        <v>1343</v>
      </c>
      <c r="I1872" s="98" t="s">
        <v>14</v>
      </c>
    </row>
    <row r="1873" spans="1:9" x14ac:dyDescent="0.3">
      <c r="A1873" t="s">
        <v>4960</v>
      </c>
      <c r="B1873" t="s">
        <v>1661</v>
      </c>
      <c r="C1873">
        <v>2</v>
      </c>
      <c r="D1873" t="s">
        <v>4961</v>
      </c>
      <c r="E1873" t="s">
        <v>1342</v>
      </c>
      <c r="F1873" t="s">
        <v>1343</v>
      </c>
      <c r="I1873" s="98" t="s">
        <v>14</v>
      </c>
    </row>
    <row r="1874" spans="1:9" x14ac:dyDescent="0.3">
      <c r="A1874" t="s">
        <v>4962</v>
      </c>
      <c r="B1874" t="s">
        <v>1661</v>
      </c>
      <c r="C1874">
        <v>2</v>
      </c>
      <c r="D1874" t="s">
        <v>4963</v>
      </c>
      <c r="E1874" t="s">
        <v>1342</v>
      </c>
      <c r="F1874" t="s">
        <v>1343</v>
      </c>
      <c r="H1874" s="98" t="s">
        <v>14</v>
      </c>
      <c r="I1874" s="98" t="s">
        <v>14</v>
      </c>
    </row>
    <row r="1875" spans="1:9" x14ac:dyDescent="0.3">
      <c r="A1875" t="s">
        <v>4964</v>
      </c>
      <c r="B1875" t="s">
        <v>1661</v>
      </c>
      <c r="C1875">
        <v>2</v>
      </c>
      <c r="D1875" t="s">
        <v>4965</v>
      </c>
      <c r="E1875" t="s">
        <v>1342</v>
      </c>
      <c r="F1875" t="s">
        <v>1343</v>
      </c>
      <c r="I1875" s="98" t="s">
        <v>14</v>
      </c>
    </row>
    <row r="1876" spans="1:9" x14ac:dyDescent="0.3">
      <c r="A1876" t="s">
        <v>4966</v>
      </c>
      <c r="B1876" t="s">
        <v>1661</v>
      </c>
      <c r="C1876">
        <v>2</v>
      </c>
      <c r="D1876" t="s">
        <v>4967</v>
      </c>
      <c r="E1876" t="s">
        <v>1342</v>
      </c>
      <c r="F1876" t="s">
        <v>1343</v>
      </c>
      <c r="I1876" s="98" t="s">
        <v>14</v>
      </c>
    </row>
    <row r="1877" spans="1:9" x14ac:dyDescent="0.3">
      <c r="A1877" t="s">
        <v>4968</v>
      </c>
      <c r="B1877" t="s">
        <v>1661</v>
      </c>
      <c r="C1877">
        <v>2</v>
      </c>
      <c r="D1877" t="s">
        <v>4969</v>
      </c>
      <c r="E1877" t="s">
        <v>1342</v>
      </c>
      <c r="F1877" t="s">
        <v>1343</v>
      </c>
      <c r="H1877" s="98" t="s">
        <v>14</v>
      </c>
      <c r="I1877" s="98" t="s">
        <v>14</v>
      </c>
    </row>
    <row r="1878" spans="1:9" x14ac:dyDescent="0.3">
      <c r="A1878" t="s">
        <v>4970</v>
      </c>
      <c r="B1878" t="s">
        <v>1661</v>
      </c>
      <c r="C1878">
        <v>2</v>
      </c>
      <c r="D1878" t="s">
        <v>4971</v>
      </c>
      <c r="E1878" t="s">
        <v>1342</v>
      </c>
      <c r="F1878" t="s">
        <v>1343</v>
      </c>
      <c r="H1878" s="98" t="s">
        <v>14</v>
      </c>
      <c r="I1878" s="98" t="s">
        <v>14</v>
      </c>
    </row>
    <row r="1879" spans="1:9" x14ac:dyDescent="0.3">
      <c r="A1879" t="s">
        <v>4972</v>
      </c>
      <c r="B1879" t="s">
        <v>1661</v>
      </c>
      <c r="C1879">
        <v>2</v>
      </c>
      <c r="D1879" t="s">
        <v>4973</v>
      </c>
      <c r="E1879" t="s">
        <v>1342</v>
      </c>
      <c r="F1879" t="s">
        <v>1343</v>
      </c>
      <c r="H1879" s="98" t="s">
        <v>14</v>
      </c>
      <c r="I1879" s="98" t="s">
        <v>14</v>
      </c>
    </row>
    <row r="1880" spans="1:9" x14ac:dyDescent="0.3">
      <c r="A1880" t="s">
        <v>4974</v>
      </c>
      <c r="B1880" t="s">
        <v>1661</v>
      </c>
      <c r="C1880">
        <v>2</v>
      </c>
      <c r="D1880" t="s">
        <v>4975</v>
      </c>
      <c r="E1880" t="s">
        <v>1342</v>
      </c>
      <c r="F1880" t="s">
        <v>1343</v>
      </c>
      <c r="H1880" s="98" t="s">
        <v>14</v>
      </c>
      <c r="I1880" s="98" t="s">
        <v>14</v>
      </c>
    </row>
    <row r="1881" spans="1:9" x14ac:dyDescent="0.3">
      <c r="A1881" t="s">
        <v>4976</v>
      </c>
      <c r="B1881" t="s">
        <v>1661</v>
      </c>
      <c r="C1881">
        <v>2</v>
      </c>
      <c r="D1881" t="s">
        <v>4977</v>
      </c>
      <c r="E1881" t="s">
        <v>1342</v>
      </c>
      <c r="F1881" t="s">
        <v>1343</v>
      </c>
      <c r="H1881" s="98" t="s">
        <v>14</v>
      </c>
      <c r="I1881" s="98" t="s">
        <v>14</v>
      </c>
    </row>
    <row r="1882" spans="1:9" x14ac:dyDescent="0.3">
      <c r="A1882" t="s">
        <v>4978</v>
      </c>
      <c r="B1882" t="s">
        <v>1661</v>
      </c>
      <c r="C1882">
        <v>2</v>
      </c>
      <c r="D1882" t="s">
        <v>4979</v>
      </c>
      <c r="E1882" t="s">
        <v>1342</v>
      </c>
      <c r="F1882" t="s">
        <v>1343</v>
      </c>
      <c r="H1882" s="98" t="s">
        <v>14</v>
      </c>
      <c r="I1882" s="98" t="s">
        <v>14</v>
      </c>
    </row>
    <row r="1883" spans="1:9" x14ac:dyDescent="0.3">
      <c r="A1883" t="s">
        <v>4980</v>
      </c>
      <c r="B1883" t="s">
        <v>1661</v>
      </c>
      <c r="C1883">
        <v>2</v>
      </c>
      <c r="D1883" t="s">
        <v>4981</v>
      </c>
      <c r="E1883" t="s">
        <v>1342</v>
      </c>
      <c r="F1883" t="s">
        <v>1343</v>
      </c>
      <c r="I1883" s="98" t="s">
        <v>14</v>
      </c>
    </row>
    <row r="1884" spans="1:9" x14ac:dyDescent="0.3">
      <c r="A1884" t="s">
        <v>4982</v>
      </c>
      <c r="B1884" t="s">
        <v>1661</v>
      </c>
      <c r="C1884">
        <v>2</v>
      </c>
      <c r="D1884" t="s">
        <v>4983</v>
      </c>
      <c r="E1884" t="s">
        <v>1342</v>
      </c>
      <c r="F1884" t="s">
        <v>1343</v>
      </c>
      <c r="H1884" s="98" t="s">
        <v>14</v>
      </c>
      <c r="I1884" s="98" t="s">
        <v>14</v>
      </c>
    </row>
    <row r="1885" spans="1:9" x14ac:dyDescent="0.3">
      <c r="A1885" t="s">
        <v>4984</v>
      </c>
      <c r="B1885" t="s">
        <v>1661</v>
      </c>
      <c r="C1885">
        <v>2</v>
      </c>
      <c r="D1885" t="s">
        <v>4985</v>
      </c>
      <c r="E1885" t="s">
        <v>1342</v>
      </c>
      <c r="F1885" t="s">
        <v>1343</v>
      </c>
      <c r="H1885" s="98" t="s">
        <v>14</v>
      </c>
      <c r="I1885" s="98" t="s">
        <v>14</v>
      </c>
    </row>
    <row r="1886" spans="1:9" x14ac:dyDescent="0.3">
      <c r="A1886" t="s">
        <v>4986</v>
      </c>
      <c r="B1886" t="s">
        <v>1661</v>
      </c>
      <c r="C1886">
        <v>2</v>
      </c>
      <c r="D1886" t="s">
        <v>4987</v>
      </c>
      <c r="E1886" t="s">
        <v>1342</v>
      </c>
      <c r="F1886" t="s">
        <v>1343</v>
      </c>
      <c r="I1886" s="98" t="s">
        <v>14</v>
      </c>
    </row>
    <row r="1887" spans="1:9" x14ac:dyDescent="0.3">
      <c r="A1887" t="s">
        <v>4988</v>
      </c>
      <c r="B1887" t="s">
        <v>1661</v>
      </c>
      <c r="C1887">
        <v>2</v>
      </c>
      <c r="D1887" t="s">
        <v>4989</v>
      </c>
      <c r="E1887" t="s">
        <v>1335</v>
      </c>
      <c r="F1887" t="s">
        <v>1480</v>
      </c>
      <c r="H1887" s="98" t="s">
        <v>14</v>
      </c>
      <c r="I1887" s="98" t="s">
        <v>14</v>
      </c>
    </row>
    <row r="1888" spans="1:9" x14ac:dyDescent="0.3">
      <c r="A1888" t="s">
        <v>4990</v>
      </c>
      <c r="B1888" t="s">
        <v>1661</v>
      </c>
      <c r="C1888">
        <v>2</v>
      </c>
      <c r="D1888" t="s">
        <v>4991</v>
      </c>
      <c r="E1888" t="s">
        <v>1442</v>
      </c>
      <c r="F1888" t="s">
        <v>1343</v>
      </c>
      <c r="H1888" s="98" t="s">
        <v>14</v>
      </c>
      <c r="I1888" s="98" t="s">
        <v>14</v>
      </c>
    </row>
    <row r="1889" spans="1:9" x14ac:dyDescent="0.3">
      <c r="A1889" t="s">
        <v>4992</v>
      </c>
      <c r="B1889" t="s">
        <v>1661</v>
      </c>
      <c r="C1889">
        <v>3</v>
      </c>
      <c r="D1889" t="s">
        <v>4993</v>
      </c>
      <c r="E1889" t="s">
        <v>1342</v>
      </c>
      <c r="F1889" t="s">
        <v>1343</v>
      </c>
      <c r="H1889" s="98" t="s">
        <v>14</v>
      </c>
      <c r="I1889" s="98" t="s">
        <v>14</v>
      </c>
    </row>
    <row r="1890" spans="1:9" x14ac:dyDescent="0.3">
      <c r="A1890" t="s">
        <v>4994</v>
      </c>
      <c r="B1890" t="s">
        <v>1661</v>
      </c>
      <c r="C1890">
        <v>3</v>
      </c>
      <c r="D1890" t="s">
        <v>4995</v>
      </c>
      <c r="E1890" t="s">
        <v>1335</v>
      </c>
      <c r="F1890" t="s">
        <v>1517</v>
      </c>
      <c r="I1890" s="98" t="s">
        <v>14</v>
      </c>
    </row>
    <row r="1891" spans="1:9" x14ac:dyDescent="0.3">
      <c r="A1891" t="s">
        <v>4996</v>
      </c>
      <c r="B1891" t="s">
        <v>1661</v>
      </c>
      <c r="C1891">
        <v>3</v>
      </c>
      <c r="D1891" t="s">
        <v>4997</v>
      </c>
      <c r="E1891" t="s">
        <v>1335</v>
      </c>
      <c r="F1891" t="s">
        <v>1517</v>
      </c>
      <c r="I1891" s="98" t="s">
        <v>14</v>
      </c>
    </row>
    <row r="1892" spans="1:9" x14ac:dyDescent="0.3">
      <c r="A1892" t="s">
        <v>4998</v>
      </c>
      <c r="B1892" t="s">
        <v>1948</v>
      </c>
      <c r="C1892">
        <v>1</v>
      </c>
      <c r="D1892" t="s">
        <v>4999</v>
      </c>
      <c r="E1892" t="s">
        <v>1442</v>
      </c>
      <c r="F1892" t="s">
        <v>1343</v>
      </c>
      <c r="G1892" s="98" t="s">
        <v>14</v>
      </c>
      <c r="H1892" s="98" t="s">
        <v>14</v>
      </c>
      <c r="I1892" s="98" t="s">
        <v>14</v>
      </c>
    </row>
    <row r="1893" spans="1:9" x14ac:dyDescent="0.3">
      <c r="A1893" t="s">
        <v>5000</v>
      </c>
      <c r="B1893" t="s">
        <v>1948</v>
      </c>
      <c r="C1893">
        <v>1</v>
      </c>
      <c r="D1893" t="s">
        <v>5001</v>
      </c>
      <c r="E1893" t="s">
        <v>1335</v>
      </c>
      <c r="F1893" t="s">
        <v>5002</v>
      </c>
      <c r="G1893" s="98" t="s">
        <v>14</v>
      </c>
      <c r="H1893" s="98" t="s">
        <v>14</v>
      </c>
      <c r="I1893" s="98" t="s">
        <v>14</v>
      </c>
    </row>
    <row r="1894" spans="1:9" x14ac:dyDescent="0.3">
      <c r="A1894" t="s">
        <v>5003</v>
      </c>
      <c r="B1894" t="s">
        <v>1948</v>
      </c>
      <c r="C1894">
        <v>1</v>
      </c>
      <c r="D1894" t="s">
        <v>5004</v>
      </c>
      <c r="E1894" t="s">
        <v>1335</v>
      </c>
      <c r="F1894" t="s">
        <v>1517</v>
      </c>
      <c r="G1894" s="98" t="s">
        <v>14</v>
      </c>
      <c r="H1894" s="98" t="s">
        <v>14</v>
      </c>
      <c r="I1894" s="98" t="s">
        <v>14</v>
      </c>
    </row>
    <row r="1895" spans="1:9" x14ac:dyDescent="0.3">
      <c r="A1895" t="s">
        <v>5005</v>
      </c>
      <c r="B1895" t="s">
        <v>1948</v>
      </c>
      <c r="C1895">
        <v>2</v>
      </c>
      <c r="D1895" t="s">
        <v>375</v>
      </c>
      <c r="E1895" t="s">
        <v>1335</v>
      </c>
      <c r="F1895" t="s">
        <v>1480</v>
      </c>
      <c r="H1895" s="98" t="s">
        <v>14</v>
      </c>
      <c r="I1895" s="98" t="s">
        <v>14</v>
      </c>
    </row>
    <row r="1896" spans="1:9" x14ac:dyDescent="0.3">
      <c r="A1896" t="s">
        <v>5006</v>
      </c>
      <c r="B1896" t="s">
        <v>1948</v>
      </c>
      <c r="C1896">
        <v>2</v>
      </c>
      <c r="D1896" t="s">
        <v>5007</v>
      </c>
      <c r="E1896" t="s">
        <v>1335</v>
      </c>
      <c r="F1896" t="s">
        <v>1480</v>
      </c>
      <c r="H1896" s="98" t="s">
        <v>14</v>
      </c>
      <c r="I1896" s="98" t="s">
        <v>14</v>
      </c>
    </row>
    <row r="1897" spans="1:9" x14ac:dyDescent="0.3">
      <c r="A1897" t="s">
        <v>5008</v>
      </c>
      <c r="B1897" t="s">
        <v>1948</v>
      </c>
      <c r="C1897">
        <v>2</v>
      </c>
      <c r="D1897" t="s">
        <v>5009</v>
      </c>
      <c r="E1897" t="s">
        <v>1335</v>
      </c>
      <c r="F1897" t="s">
        <v>1480</v>
      </c>
      <c r="H1897" s="98" t="s">
        <v>14</v>
      </c>
      <c r="I1897" s="98" t="s">
        <v>14</v>
      </c>
    </row>
    <row r="1898" spans="1:9" x14ac:dyDescent="0.3">
      <c r="A1898" t="s">
        <v>5010</v>
      </c>
      <c r="B1898" t="s">
        <v>1948</v>
      </c>
      <c r="C1898">
        <v>2</v>
      </c>
      <c r="D1898" t="s">
        <v>5011</v>
      </c>
      <c r="E1898" t="s">
        <v>1335</v>
      </c>
      <c r="F1898" t="s">
        <v>1480</v>
      </c>
      <c r="H1898" s="98" t="s">
        <v>14</v>
      </c>
      <c r="I1898" s="98" t="s">
        <v>14</v>
      </c>
    </row>
    <row r="1899" spans="1:9" x14ac:dyDescent="0.3">
      <c r="A1899" t="s">
        <v>5012</v>
      </c>
      <c r="B1899" t="s">
        <v>1948</v>
      </c>
      <c r="C1899">
        <v>2</v>
      </c>
      <c r="D1899" t="s">
        <v>5013</v>
      </c>
      <c r="E1899" t="s">
        <v>1335</v>
      </c>
      <c r="F1899" t="s">
        <v>1480</v>
      </c>
      <c r="H1899" s="98" t="s">
        <v>14</v>
      </c>
      <c r="I1899" s="98" t="s">
        <v>14</v>
      </c>
    </row>
    <row r="1900" spans="1:9" x14ac:dyDescent="0.3">
      <c r="A1900" t="s">
        <v>5014</v>
      </c>
      <c r="B1900" t="s">
        <v>1948</v>
      </c>
      <c r="C1900">
        <v>2</v>
      </c>
      <c r="D1900" t="s">
        <v>5015</v>
      </c>
      <c r="E1900" t="s">
        <v>1335</v>
      </c>
      <c r="F1900" t="s">
        <v>1480</v>
      </c>
      <c r="H1900" s="98" t="s">
        <v>14</v>
      </c>
      <c r="I1900" s="98" t="s">
        <v>14</v>
      </c>
    </row>
    <row r="1901" spans="1:9" x14ac:dyDescent="0.3">
      <c r="A1901" t="s">
        <v>5016</v>
      </c>
      <c r="B1901" t="s">
        <v>1948</v>
      </c>
      <c r="C1901">
        <v>2</v>
      </c>
      <c r="D1901" t="s">
        <v>5017</v>
      </c>
      <c r="E1901" t="s">
        <v>1335</v>
      </c>
      <c r="F1901" t="s">
        <v>1480</v>
      </c>
      <c r="H1901" s="98" t="s">
        <v>14</v>
      </c>
      <c r="I1901" s="98" t="s">
        <v>14</v>
      </c>
    </row>
    <row r="1902" spans="1:9" x14ac:dyDescent="0.3">
      <c r="A1902" t="s">
        <v>5018</v>
      </c>
      <c r="B1902" t="s">
        <v>1948</v>
      </c>
      <c r="C1902">
        <v>2</v>
      </c>
      <c r="D1902" t="s">
        <v>5019</v>
      </c>
      <c r="E1902" t="s">
        <v>1335</v>
      </c>
      <c r="F1902" t="s">
        <v>1480</v>
      </c>
      <c r="H1902" s="98" t="s">
        <v>14</v>
      </c>
      <c r="I1902" s="98" t="s">
        <v>14</v>
      </c>
    </row>
    <row r="1903" spans="1:9" x14ac:dyDescent="0.3">
      <c r="A1903" t="s">
        <v>5020</v>
      </c>
      <c r="B1903" t="s">
        <v>1948</v>
      </c>
      <c r="C1903">
        <v>2</v>
      </c>
      <c r="D1903" t="s">
        <v>5021</v>
      </c>
      <c r="E1903" t="s">
        <v>1335</v>
      </c>
      <c r="F1903" t="s">
        <v>1480</v>
      </c>
      <c r="H1903" s="98" t="s">
        <v>14</v>
      </c>
      <c r="I1903" s="98" t="s">
        <v>14</v>
      </c>
    </row>
    <row r="1904" spans="1:9" x14ac:dyDescent="0.3">
      <c r="A1904" t="s">
        <v>5022</v>
      </c>
      <c r="B1904" t="s">
        <v>1948</v>
      </c>
      <c r="C1904">
        <v>2</v>
      </c>
      <c r="D1904" t="s">
        <v>5023</v>
      </c>
      <c r="E1904" t="s">
        <v>1335</v>
      </c>
      <c r="F1904" t="s">
        <v>4278</v>
      </c>
      <c r="H1904" s="98" t="s">
        <v>14</v>
      </c>
      <c r="I1904" s="98" t="s">
        <v>14</v>
      </c>
    </row>
    <row r="1905" spans="1:9" x14ac:dyDescent="0.3">
      <c r="A1905" t="s">
        <v>5024</v>
      </c>
      <c r="B1905" t="s">
        <v>1948</v>
      </c>
      <c r="C1905">
        <v>2</v>
      </c>
      <c r="D1905" t="s">
        <v>5025</v>
      </c>
      <c r="E1905" t="s">
        <v>1335</v>
      </c>
      <c r="F1905" t="s">
        <v>4278</v>
      </c>
      <c r="H1905" s="98" t="s">
        <v>14</v>
      </c>
      <c r="I1905" s="98" t="s">
        <v>14</v>
      </c>
    </row>
    <row r="1906" spans="1:9" x14ac:dyDescent="0.3">
      <c r="A1906" t="s">
        <v>5026</v>
      </c>
      <c r="B1906" t="s">
        <v>1948</v>
      </c>
      <c r="C1906">
        <v>2</v>
      </c>
      <c r="D1906" t="s">
        <v>5027</v>
      </c>
      <c r="E1906" t="s">
        <v>1335</v>
      </c>
      <c r="F1906" t="s">
        <v>4278</v>
      </c>
      <c r="H1906" s="98" t="s">
        <v>14</v>
      </c>
      <c r="I1906" s="98" t="s">
        <v>14</v>
      </c>
    </row>
    <row r="1907" spans="1:9" x14ac:dyDescent="0.3">
      <c r="A1907" t="s">
        <v>5028</v>
      </c>
      <c r="B1907" t="s">
        <v>1948</v>
      </c>
      <c r="C1907">
        <v>2</v>
      </c>
      <c r="D1907" t="s">
        <v>5029</v>
      </c>
      <c r="E1907" t="s">
        <v>1335</v>
      </c>
      <c r="F1907" t="s">
        <v>4278</v>
      </c>
      <c r="H1907" s="98" t="s">
        <v>14</v>
      </c>
      <c r="I1907" s="98" t="s">
        <v>14</v>
      </c>
    </row>
    <row r="1908" spans="1:9" x14ac:dyDescent="0.3">
      <c r="A1908" t="s">
        <v>5030</v>
      </c>
      <c r="B1908" t="s">
        <v>1948</v>
      </c>
      <c r="C1908">
        <v>2</v>
      </c>
      <c r="D1908" t="s">
        <v>5031</v>
      </c>
      <c r="E1908" t="s">
        <v>1335</v>
      </c>
      <c r="F1908" t="s">
        <v>4278</v>
      </c>
      <c r="H1908" s="98" t="s">
        <v>14</v>
      </c>
      <c r="I1908" s="98" t="s">
        <v>14</v>
      </c>
    </row>
    <row r="1909" spans="1:9" x14ac:dyDescent="0.3">
      <c r="A1909" t="s">
        <v>5032</v>
      </c>
      <c r="B1909" t="s">
        <v>1948</v>
      </c>
      <c r="C1909">
        <v>2</v>
      </c>
      <c r="D1909" t="s">
        <v>5033</v>
      </c>
      <c r="E1909" t="s">
        <v>1335</v>
      </c>
      <c r="F1909" t="s">
        <v>4278</v>
      </c>
      <c r="H1909" s="98" t="s">
        <v>14</v>
      </c>
      <c r="I1909" s="98" t="s">
        <v>14</v>
      </c>
    </row>
    <row r="1910" spans="1:9" x14ac:dyDescent="0.3">
      <c r="A1910" t="s">
        <v>5034</v>
      </c>
      <c r="B1910" t="s">
        <v>1948</v>
      </c>
      <c r="C1910">
        <v>2</v>
      </c>
      <c r="D1910" t="s">
        <v>5035</v>
      </c>
      <c r="E1910" t="s">
        <v>1335</v>
      </c>
      <c r="F1910" t="s">
        <v>4278</v>
      </c>
      <c r="H1910" s="98" t="s">
        <v>14</v>
      </c>
      <c r="I1910" s="98" t="s">
        <v>14</v>
      </c>
    </row>
    <row r="1911" spans="1:9" x14ac:dyDescent="0.3">
      <c r="A1911" t="s">
        <v>5036</v>
      </c>
      <c r="B1911" t="s">
        <v>1948</v>
      </c>
      <c r="C1911">
        <v>2</v>
      </c>
      <c r="D1911" t="s">
        <v>5037</v>
      </c>
      <c r="E1911" t="s">
        <v>1335</v>
      </c>
      <c r="F1911" t="s">
        <v>4278</v>
      </c>
      <c r="H1911" s="98" t="s">
        <v>14</v>
      </c>
      <c r="I1911" s="98" t="s">
        <v>14</v>
      </c>
    </row>
    <row r="1912" spans="1:9" x14ac:dyDescent="0.3">
      <c r="A1912" t="s">
        <v>5038</v>
      </c>
      <c r="B1912" t="s">
        <v>1948</v>
      </c>
      <c r="C1912">
        <v>2</v>
      </c>
      <c r="D1912" t="s">
        <v>5039</v>
      </c>
      <c r="E1912" t="s">
        <v>1442</v>
      </c>
      <c r="F1912" t="s">
        <v>1343</v>
      </c>
      <c r="H1912" s="98" t="s">
        <v>14</v>
      </c>
      <c r="I1912" s="98" t="s">
        <v>14</v>
      </c>
    </row>
    <row r="1913" spans="1:9" x14ac:dyDescent="0.3">
      <c r="A1913" t="s">
        <v>5040</v>
      </c>
      <c r="B1913" t="s">
        <v>1948</v>
      </c>
      <c r="C1913">
        <v>2</v>
      </c>
      <c r="D1913" t="s">
        <v>5041</v>
      </c>
      <c r="E1913" t="s">
        <v>1442</v>
      </c>
      <c r="F1913" t="s">
        <v>1343</v>
      </c>
      <c r="H1913" s="98" t="s">
        <v>14</v>
      </c>
      <c r="I1913" s="98" t="s">
        <v>14</v>
      </c>
    </row>
    <row r="1914" spans="1:9" x14ac:dyDescent="0.3">
      <c r="A1914" t="s">
        <v>5042</v>
      </c>
      <c r="B1914" t="s">
        <v>1948</v>
      </c>
      <c r="C1914">
        <v>2</v>
      </c>
      <c r="D1914" t="s">
        <v>5043</v>
      </c>
      <c r="E1914" t="s">
        <v>1442</v>
      </c>
      <c r="F1914" t="s">
        <v>1343</v>
      </c>
      <c r="H1914" s="98" t="s">
        <v>14</v>
      </c>
      <c r="I1914" s="98" t="s">
        <v>14</v>
      </c>
    </row>
    <row r="1915" spans="1:9" x14ac:dyDescent="0.3">
      <c r="A1915" t="s">
        <v>5044</v>
      </c>
      <c r="B1915" t="s">
        <v>1948</v>
      </c>
      <c r="C1915">
        <v>2</v>
      </c>
      <c r="D1915" t="s">
        <v>5045</v>
      </c>
      <c r="E1915" t="s">
        <v>1442</v>
      </c>
      <c r="F1915" t="s">
        <v>1343</v>
      </c>
      <c r="H1915" s="98" t="s">
        <v>14</v>
      </c>
      <c r="I1915" s="98" t="s">
        <v>14</v>
      </c>
    </row>
    <row r="1916" spans="1:9" x14ac:dyDescent="0.3">
      <c r="A1916" t="s">
        <v>5046</v>
      </c>
      <c r="B1916" t="s">
        <v>1948</v>
      </c>
      <c r="C1916">
        <v>2</v>
      </c>
      <c r="D1916" t="s">
        <v>5047</v>
      </c>
      <c r="E1916" t="s">
        <v>1442</v>
      </c>
      <c r="F1916" t="s">
        <v>1343</v>
      </c>
      <c r="H1916" s="98" t="s">
        <v>14</v>
      </c>
      <c r="I1916" s="98" t="s">
        <v>14</v>
      </c>
    </row>
    <row r="1917" spans="1:9" x14ac:dyDescent="0.3">
      <c r="A1917" t="s">
        <v>5048</v>
      </c>
      <c r="B1917" t="s">
        <v>1948</v>
      </c>
      <c r="C1917">
        <v>2</v>
      </c>
      <c r="D1917" t="s">
        <v>5049</v>
      </c>
      <c r="E1917" t="s">
        <v>1442</v>
      </c>
      <c r="F1917" t="s">
        <v>1343</v>
      </c>
      <c r="H1917" s="98" t="s">
        <v>14</v>
      </c>
      <c r="I1917" s="98" t="s">
        <v>14</v>
      </c>
    </row>
    <row r="1918" spans="1:9" x14ac:dyDescent="0.3">
      <c r="A1918" t="s">
        <v>5050</v>
      </c>
      <c r="B1918" t="s">
        <v>1948</v>
      </c>
      <c r="C1918">
        <v>2</v>
      </c>
      <c r="D1918" t="s">
        <v>5051</v>
      </c>
      <c r="E1918" t="s">
        <v>1442</v>
      </c>
      <c r="F1918" t="s">
        <v>1343</v>
      </c>
      <c r="H1918" s="98" t="s">
        <v>14</v>
      </c>
      <c r="I1918" s="98" t="s">
        <v>14</v>
      </c>
    </row>
    <row r="1919" spans="1:9" x14ac:dyDescent="0.3">
      <c r="A1919" t="s">
        <v>5052</v>
      </c>
      <c r="B1919" t="s">
        <v>1948</v>
      </c>
      <c r="C1919">
        <v>2</v>
      </c>
      <c r="D1919" t="s">
        <v>5053</v>
      </c>
      <c r="E1919" t="s">
        <v>1442</v>
      </c>
      <c r="F1919" t="s">
        <v>1343</v>
      </c>
      <c r="H1919" s="98" t="s">
        <v>14</v>
      </c>
      <c r="I1919" s="98" t="s">
        <v>14</v>
      </c>
    </row>
    <row r="1920" spans="1:9" x14ac:dyDescent="0.3">
      <c r="A1920" t="s">
        <v>5054</v>
      </c>
      <c r="B1920" t="s">
        <v>1948</v>
      </c>
      <c r="C1920">
        <v>2</v>
      </c>
      <c r="D1920" t="s">
        <v>5055</v>
      </c>
      <c r="E1920" t="s">
        <v>1335</v>
      </c>
      <c r="F1920" t="s">
        <v>2000</v>
      </c>
      <c r="H1920" s="98" t="s">
        <v>14</v>
      </c>
      <c r="I1920" s="98" t="s">
        <v>14</v>
      </c>
    </row>
    <row r="1921" spans="1:9" x14ac:dyDescent="0.3">
      <c r="A1921" t="s">
        <v>5056</v>
      </c>
      <c r="B1921" t="s">
        <v>1948</v>
      </c>
      <c r="C1921">
        <v>2</v>
      </c>
      <c r="D1921" t="s">
        <v>5057</v>
      </c>
      <c r="E1921" t="s">
        <v>1335</v>
      </c>
      <c r="F1921" t="s">
        <v>2000</v>
      </c>
      <c r="H1921" s="98" t="s">
        <v>14</v>
      </c>
      <c r="I1921" s="98" t="s">
        <v>14</v>
      </c>
    </row>
    <row r="1922" spans="1:9" x14ac:dyDescent="0.3">
      <c r="A1922" t="s">
        <v>5058</v>
      </c>
      <c r="B1922" t="s">
        <v>1948</v>
      </c>
      <c r="C1922">
        <v>2</v>
      </c>
      <c r="D1922" t="s">
        <v>5059</v>
      </c>
      <c r="E1922" t="s">
        <v>1335</v>
      </c>
      <c r="F1922" t="s">
        <v>2000</v>
      </c>
      <c r="H1922" s="98" t="s">
        <v>14</v>
      </c>
      <c r="I1922" s="98" t="s">
        <v>14</v>
      </c>
    </row>
    <row r="1923" spans="1:9" x14ac:dyDescent="0.3">
      <c r="A1923" t="s">
        <v>5060</v>
      </c>
      <c r="B1923" t="s">
        <v>1948</v>
      </c>
      <c r="C1923">
        <v>2</v>
      </c>
      <c r="D1923" t="s">
        <v>5061</v>
      </c>
      <c r="E1923" t="s">
        <v>1335</v>
      </c>
      <c r="F1923" t="s">
        <v>2000</v>
      </c>
      <c r="H1923" s="98" t="s">
        <v>14</v>
      </c>
      <c r="I1923" s="98" t="s">
        <v>14</v>
      </c>
    </row>
    <row r="1924" spans="1:9" x14ac:dyDescent="0.3">
      <c r="A1924" t="s">
        <v>5062</v>
      </c>
      <c r="B1924" t="s">
        <v>1948</v>
      </c>
      <c r="C1924">
        <v>2</v>
      </c>
      <c r="D1924" t="s">
        <v>5063</v>
      </c>
      <c r="E1924" t="s">
        <v>1335</v>
      </c>
      <c r="F1924" t="s">
        <v>2000</v>
      </c>
      <c r="H1924" s="98" t="s">
        <v>14</v>
      </c>
      <c r="I1924" s="98" t="s">
        <v>14</v>
      </c>
    </row>
    <row r="1925" spans="1:9" x14ac:dyDescent="0.3">
      <c r="A1925" t="s">
        <v>5064</v>
      </c>
      <c r="B1925" t="s">
        <v>1948</v>
      </c>
      <c r="C1925">
        <v>2</v>
      </c>
      <c r="D1925" t="s">
        <v>5065</v>
      </c>
      <c r="E1925" t="s">
        <v>1335</v>
      </c>
      <c r="F1925" t="s">
        <v>2000</v>
      </c>
      <c r="H1925" s="98" t="s">
        <v>14</v>
      </c>
      <c r="I1925" s="98" t="s">
        <v>14</v>
      </c>
    </row>
    <row r="1926" spans="1:9" x14ac:dyDescent="0.3">
      <c r="A1926" t="s">
        <v>5066</v>
      </c>
      <c r="B1926" t="s">
        <v>1948</v>
      </c>
      <c r="C1926">
        <v>2</v>
      </c>
      <c r="D1926" t="s">
        <v>5067</v>
      </c>
      <c r="E1926" t="s">
        <v>1335</v>
      </c>
      <c r="F1926" t="s">
        <v>2000</v>
      </c>
      <c r="H1926" s="98" t="s">
        <v>14</v>
      </c>
      <c r="I1926" s="98" t="s">
        <v>14</v>
      </c>
    </row>
    <row r="1927" spans="1:9" x14ac:dyDescent="0.3">
      <c r="A1927" t="s">
        <v>5068</v>
      </c>
      <c r="B1927" t="s">
        <v>1948</v>
      </c>
      <c r="C1927">
        <v>2</v>
      </c>
      <c r="D1927" t="s">
        <v>5069</v>
      </c>
      <c r="E1927" t="s">
        <v>1335</v>
      </c>
      <c r="F1927" t="s">
        <v>2000</v>
      </c>
      <c r="H1927" s="98" t="s">
        <v>14</v>
      </c>
      <c r="I1927" s="98" t="s">
        <v>14</v>
      </c>
    </row>
    <row r="1928" spans="1:9" x14ac:dyDescent="0.3">
      <c r="A1928" t="s">
        <v>5070</v>
      </c>
      <c r="B1928" t="s">
        <v>1948</v>
      </c>
      <c r="C1928">
        <v>2</v>
      </c>
      <c r="D1928" t="s">
        <v>5071</v>
      </c>
      <c r="E1928" t="s">
        <v>1335</v>
      </c>
      <c r="F1928" t="s">
        <v>4380</v>
      </c>
      <c r="H1928" s="98" t="s">
        <v>14</v>
      </c>
      <c r="I1928" s="98" t="s">
        <v>14</v>
      </c>
    </row>
    <row r="1929" spans="1:9" x14ac:dyDescent="0.3">
      <c r="A1929" t="s">
        <v>5072</v>
      </c>
      <c r="B1929" t="s">
        <v>1948</v>
      </c>
      <c r="C1929">
        <v>2</v>
      </c>
      <c r="D1929" t="s">
        <v>5073</v>
      </c>
      <c r="E1929" t="s">
        <v>1335</v>
      </c>
      <c r="F1929" t="s">
        <v>4380</v>
      </c>
      <c r="H1929" s="98" t="s">
        <v>14</v>
      </c>
      <c r="I1929" s="98" t="s">
        <v>14</v>
      </c>
    </row>
    <row r="1930" spans="1:9" x14ac:dyDescent="0.3">
      <c r="A1930" t="s">
        <v>5074</v>
      </c>
      <c r="B1930" t="s">
        <v>1948</v>
      </c>
      <c r="C1930">
        <v>2</v>
      </c>
      <c r="D1930" t="s">
        <v>5075</v>
      </c>
      <c r="E1930" t="s">
        <v>1335</v>
      </c>
      <c r="F1930" t="s">
        <v>4380</v>
      </c>
      <c r="H1930" s="98" t="s">
        <v>14</v>
      </c>
      <c r="I1930" s="98" t="s">
        <v>14</v>
      </c>
    </row>
    <row r="1931" spans="1:9" x14ac:dyDescent="0.3">
      <c r="A1931" t="s">
        <v>5076</v>
      </c>
      <c r="B1931" t="s">
        <v>1948</v>
      </c>
      <c r="C1931">
        <v>2</v>
      </c>
      <c r="D1931" t="s">
        <v>5077</v>
      </c>
      <c r="E1931" t="s">
        <v>1335</v>
      </c>
      <c r="F1931" t="s">
        <v>4380</v>
      </c>
      <c r="H1931" s="98" t="s">
        <v>14</v>
      </c>
      <c r="I1931" s="98" t="s">
        <v>14</v>
      </c>
    </row>
    <row r="1932" spans="1:9" x14ac:dyDescent="0.3">
      <c r="A1932" t="s">
        <v>5078</v>
      </c>
      <c r="B1932" t="s">
        <v>1948</v>
      </c>
      <c r="C1932">
        <v>2</v>
      </c>
      <c r="D1932" t="s">
        <v>5079</v>
      </c>
      <c r="E1932" t="s">
        <v>1335</v>
      </c>
      <c r="F1932" t="s">
        <v>4380</v>
      </c>
      <c r="H1932" s="98" t="s">
        <v>14</v>
      </c>
      <c r="I1932" s="98" t="s">
        <v>14</v>
      </c>
    </row>
    <row r="1933" spans="1:9" x14ac:dyDescent="0.3">
      <c r="A1933" t="s">
        <v>5080</v>
      </c>
      <c r="B1933" t="s">
        <v>1948</v>
      </c>
      <c r="C1933">
        <v>2</v>
      </c>
      <c r="D1933" t="s">
        <v>5081</v>
      </c>
      <c r="E1933" t="s">
        <v>1335</v>
      </c>
      <c r="F1933" t="s">
        <v>4380</v>
      </c>
      <c r="H1933" s="98" t="s">
        <v>14</v>
      </c>
      <c r="I1933" s="98" t="s">
        <v>14</v>
      </c>
    </row>
    <row r="1934" spans="1:9" x14ac:dyDescent="0.3">
      <c r="A1934" t="s">
        <v>5082</v>
      </c>
      <c r="B1934" t="s">
        <v>1948</v>
      </c>
      <c r="C1934">
        <v>2</v>
      </c>
      <c r="D1934" t="s">
        <v>5083</v>
      </c>
      <c r="E1934" t="s">
        <v>1335</v>
      </c>
      <c r="F1934" t="s">
        <v>4380</v>
      </c>
      <c r="H1934" s="98" t="s">
        <v>14</v>
      </c>
      <c r="I1934" s="98" t="s">
        <v>14</v>
      </c>
    </row>
    <row r="1935" spans="1:9" x14ac:dyDescent="0.3">
      <c r="A1935" t="s">
        <v>5084</v>
      </c>
      <c r="B1935" t="s">
        <v>1948</v>
      </c>
      <c r="C1935">
        <v>2</v>
      </c>
      <c r="D1935" t="s">
        <v>5085</v>
      </c>
      <c r="E1935" t="s">
        <v>1335</v>
      </c>
      <c r="F1935" t="s">
        <v>4380</v>
      </c>
      <c r="H1935" s="98" t="s">
        <v>14</v>
      </c>
      <c r="I1935" s="98" t="s">
        <v>14</v>
      </c>
    </row>
    <row r="1936" spans="1:9" x14ac:dyDescent="0.3">
      <c r="A1936" t="s">
        <v>5086</v>
      </c>
      <c r="B1936" t="s">
        <v>1948</v>
      </c>
      <c r="C1936">
        <v>2</v>
      </c>
      <c r="D1936" t="s">
        <v>5087</v>
      </c>
      <c r="E1936" t="s">
        <v>1342</v>
      </c>
      <c r="F1936" t="s">
        <v>1343</v>
      </c>
      <c r="H1936" s="98" t="s">
        <v>14</v>
      </c>
      <c r="I1936" s="98" t="s">
        <v>14</v>
      </c>
    </row>
    <row r="1937" spans="1:9" x14ac:dyDescent="0.3">
      <c r="A1937" t="s">
        <v>5088</v>
      </c>
      <c r="B1937" t="s">
        <v>1948</v>
      </c>
      <c r="C1937">
        <v>2</v>
      </c>
      <c r="D1937" t="s">
        <v>5089</v>
      </c>
      <c r="E1937" t="s">
        <v>1342</v>
      </c>
      <c r="F1937" t="s">
        <v>1343</v>
      </c>
      <c r="H1937" s="98" t="s">
        <v>14</v>
      </c>
      <c r="I1937" s="98" t="s">
        <v>14</v>
      </c>
    </row>
    <row r="1938" spans="1:9" x14ac:dyDescent="0.3">
      <c r="A1938" t="s">
        <v>5090</v>
      </c>
      <c r="B1938" t="s">
        <v>1948</v>
      </c>
      <c r="C1938">
        <v>2</v>
      </c>
      <c r="D1938" t="s">
        <v>5091</v>
      </c>
      <c r="E1938" t="s">
        <v>1342</v>
      </c>
      <c r="F1938" t="s">
        <v>1343</v>
      </c>
      <c r="H1938" s="98" t="s">
        <v>14</v>
      </c>
      <c r="I1938" s="98" t="s">
        <v>14</v>
      </c>
    </row>
    <row r="1939" spans="1:9" x14ac:dyDescent="0.3">
      <c r="A1939" t="s">
        <v>5092</v>
      </c>
      <c r="B1939" t="s">
        <v>1948</v>
      </c>
      <c r="C1939">
        <v>2</v>
      </c>
      <c r="D1939" t="s">
        <v>5093</v>
      </c>
      <c r="E1939" t="s">
        <v>1342</v>
      </c>
      <c r="F1939" t="s">
        <v>1343</v>
      </c>
      <c r="H1939" s="98" t="s">
        <v>14</v>
      </c>
      <c r="I1939" s="98" t="s">
        <v>14</v>
      </c>
    </row>
    <row r="1940" spans="1:9" x14ac:dyDescent="0.3">
      <c r="A1940" t="s">
        <v>5094</v>
      </c>
      <c r="B1940" t="s">
        <v>1948</v>
      </c>
      <c r="C1940">
        <v>2</v>
      </c>
      <c r="D1940" t="s">
        <v>5095</v>
      </c>
      <c r="E1940" t="s">
        <v>1342</v>
      </c>
      <c r="F1940" t="s">
        <v>1343</v>
      </c>
      <c r="H1940" s="98" t="s">
        <v>14</v>
      </c>
      <c r="I1940" s="98" t="s">
        <v>14</v>
      </c>
    </row>
    <row r="1941" spans="1:9" x14ac:dyDescent="0.3">
      <c r="A1941" t="s">
        <v>5096</v>
      </c>
      <c r="B1941" t="s">
        <v>1948</v>
      </c>
      <c r="C1941">
        <v>2</v>
      </c>
      <c r="D1941" t="s">
        <v>5097</v>
      </c>
      <c r="E1941" t="s">
        <v>1342</v>
      </c>
      <c r="F1941" t="s">
        <v>1343</v>
      </c>
      <c r="H1941" s="98" t="s">
        <v>14</v>
      </c>
      <c r="I1941" s="98" t="s">
        <v>14</v>
      </c>
    </row>
    <row r="1942" spans="1:9" x14ac:dyDescent="0.3">
      <c r="A1942" t="s">
        <v>5098</v>
      </c>
      <c r="B1942" t="s">
        <v>1948</v>
      </c>
      <c r="C1942">
        <v>2</v>
      </c>
      <c r="D1942" t="s">
        <v>5099</v>
      </c>
      <c r="E1942" t="s">
        <v>1342</v>
      </c>
      <c r="F1942" t="s">
        <v>1343</v>
      </c>
      <c r="H1942" s="98" t="s">
        <v>14</v>
      </c>
      <c r="I1942" s="98" t="s">
        <v>14</v>
      </c>
    </row>
    <row r="1943" spans="1:9" x14ac:dyDescent="0.3">
      <c r="A1943" t="s">
        <v>5100</v>
      </c>
      <c r="B1943" t="s">
        <v>1948</v>
      </c>
      <c r="C1943">
        <v>2</v>
      </c>
      <c r="D1943" t="s">
        <v>5101</v>
      </c>
      <c r="E1943" t="s">
        <v>1342</v>
      </c>
      <c r="F1943" t="s">
        <v>1343</v>
      </c>
      <c r="H1943" s="98" t="s">
        <v>14</v>
      </c>
      <c r="I1943" s="98" t="s">
        <v>14</v>
      </c>
    </row>
    <row r="1944" spans="1:9" x14ac:dyDescent="0.3">
      <c r="A1944" t="s">
        <v>5102</v>
      </c>
      <c r="B1944" t="s">
        <v>1948</v>
      </c>
      <c r="C1944">
        <v>2</v>
      </c>
      <c r="D1944" t="s">
        <v>5103</v>
      </c>
      <c r="E1944" t="s">
        <v>1335</v>
      </c>
      <c r="F1944" t="s">
        <v>1480</v>
      </c>
      <c r="H1944" s="98" t="s">
        <v>14</v>
      </c>
      <c r="I1944" s="98" t="s">
        <v>14</v>
      </c>
    </row>
    <row r="1945" spans="1:9" x14ac:dyDescent="0.3">
      <c r="A1945" t="s">
        <v>5104</v>
      </c>
      <c r="B1945" t="s">
        <v>1948</v>
      </c>
      <c r="C1945">
        <v>2</v>
      </c>
      <c r="D1945" t="s">
        <v>5105</v>
      </c>
      <c r="E1945" t="s">
        <v>1335</v>
      </c>
      <c r="F1945" t="s">
        <v>1480</v>
      </c>
      <c r="H1945" s="98" t="s">
        <v>14</v>
      </c>
      <c r="I1945" s="98" t="s">
        <v>14</v>
      </c>
    </row>
    <row r="1946" spans="1:9" x14ac:dyDescent="0.3">
      <c r="A1946" t="s">
        <v>5106</v>
      </c>
      <c r="B1946" t="s">
        <v>1948</v>
      </c>
      <c r="C1946">
        <v>2</v>
      </c>
      <c r="D1946" t="s">
        <v>5107</v>
      </c>
      <c r="E1946" t="s">
        <v>1335</v>
      </c>
      <c r="F1946" t="s">
        <v>1480</v>
      </c>
      <c r="H1946" s="98" t="s">
        <v>14</v>
      </c>
      <c r="I1946" s="98" t="s">
        <v>14</v>
      </c>
    </row>
    <row r="1947" spans="1:9" x14ac:dyDescent="0.3">
      <c r="A1947" t="s">
        <v>5108</v>
      </c>
      <c r="B1947" t="s">
        <v>1948</v>
      </c>
      <c r="C1947">
        <v>2</v>
      </c>
      <c r="D1947" t="s">
        <v>5109</v>
      </c>
      <c r="E1947" t="s">
        <v>1335</v>
      </c>
      <c r="F1947" t="s">
        <v>1480</v>
      </c>
      <c r="H1947" s="98" t="s">
        <v>14</v>
      </c>
      <c r="I1947" s="98" t="s">
        <v>14</v>
      </c>
    </row>
    <row r="1948" spans="1:9" x14ac:dyDescent="0.3">
      <c r="A1948" t="s">
        <v>5110</v>
      </c>
      <c r="B1948" t="s">
        <v>1948</v>
      </c>
      <c r="C1948">
        <v>2</v>
      </c>
      <c r="D1948" t="s">
        <v>5111</v>
      </c>
      <c r="E1948" t="s">
        <v>1335</v>
      </c>
      <c r="F1948" t="s">
        <v>1480</v>
      </c>
      <c r="H1948" s="98" t="s">
        <v>14</v>
      </c>
      <c r="I1948" s="98" t="s">
        <v>14</v>
      </c>
    </row>
    <row r="1949" spans="1:9" x14ac:dyDescent="0.3">
      <c r="A1949" t="s">
        <v>5112</v>
      </c>
      <c r="B1949" t="s">
        <v>1948</v>
      </c>
      <c r="C1949">
        <v>2</v>
      </c>
      <c r="D1949" t="s">
        <v>5113</v>
      </c>
      <c r="E1949" t="s">
        <v>1335</v>
      </c>
      <c r="F1949" t="s">
        <v>1480</v>
      </c>
      <c r="H1949" s="98" t="s">
        <v>14</v>
      </c>
      <c r="I1949" s="98" t="s">
        <v>14</v>
      </c>
    </row>
    <row r="1950" spans="1:9" x14ac:dyDescent="0.3">
      <c r="A1950" t="s">
        <v>5114</v>
      </c>
      <c r="B1950" t="s">
        <v>1948</v>
      </c>
      <c r="C1950">
        <v>2</v>
      </c>
      <c r="D1950" t="s">
        <v>5115</v>
      </c>
      <c r="E1950" t="s">
        <v>1335</v>
      </c>
      <c r="F1950" t="s">
        <v>1480</v>
      </c>
      <c r="H1950" s="98" t="s">
        <v>14</v>
      </c>
      <c r="I1950" s="98" t="s">
        <v>14</v>
      </c>
    </row>
    <row r="1951" spans="1:9" x14ac:dyDescent="0.3">
      <c r="A1951" t="s">
        <v>5116</v>
      </c>
      <c r="B1951" t="s">
        <v>1948</v>
      </c>
      <c r="C1951">
        <v>2</v>
      </c>
      <c r="D1951" t="s">
        <v>5117</v>
      </c>
      <c r="E1951" t="s">
        <v>1335</v>
      </c>
      <c r="F1951" t="s">
        <v>1480</v>
      </c>
      <c r="H1951" s="98" t="s">
        <v>14</v>
      </c>
      <c r="I1951" s="98" t="s">
        <v>14</v>
      </c>
    </row>
    <row r="1952" spans="1:9" x14ac:dyDescent="0.3">
      <c r="A1952" t="s">
        <v>5118</v>
      </c>
      <c r="B1952" t="s">
        <v>1948</v>
      </c>
      <c r="C1952">
        <v>2</v>
      </c>
      <c r="D1952" t="s">
        <v>378</v>
      </c>
      <c r="E1952" t="s">
        <v>1335</v>
      </c>
      <c r="F1952" t="s">
        <v>1480</v>
      </c>
      <c r="H1952" s="98" t="s">
        <v>14</v>
      </c>
      <c r="I1952" s="98" t="s">
        <v>14</v>
      </c>
    </row>
    <row r="1953" spans="1:9" x14ac:dyDescent="0.3">
      <c r="A1953" t="s">
        <v>5119</v>
      </c>
      <c r="B1953" t="s">
        <v>1948</v>
      </c>
      <c r="C1953">
        <v>2</v>
      </c>
      <c r="D1953" t="s">
        <v>5120</v>
      </c>
      <c r="E1953" t="s">
        <v>1475</v>
      </c>
      <c r="F1953" t="s">
        <v>1343</v>
      </c>
      <c r="H1953" s="98" t="s">
        <v>14</v>
      </c>
      <c r="I1953" s="98" t="s">
        <v>14</v>
      </c>
    </row>
    <row r="1954" spans="1:9" x14ac:dyDescent="0.3">
      <c r="A1954" t="s">
        <v>5121</v>
      </c>
      <c r="B1954" t="s">
        <v>1948</v>
      </c>
      <c r="C1954">
        <v>2</v>
      </c>
      <c r="D1954" t="s">
        <v>5122</v>
      </c>
      <c r="E1954" t="s">
        <v>1342</v>
      </c>
      <c r="F1954" t="s">
        <v>1343</v>
      </c>
      <c r="I1954" s="98" t="s">
        <v>14</v>
      </c>
    </row>
    <row r="1955" spans="1:9" x14ac:dyDescent="0.3">
      <c r="A1955" t="s">
        <v>5123</v>
      </c>
      <c r="B1955" t="s">
        <v>1948</v>
      </c>
      <c r="C1955">
        <v>2</v>
      </c>
      <c r="D1955" t="s">
        <v>5124</v>
      </c>
      <c r="E1955" t="s">
        <v>1342</v>
      </c>
      <c r="F1955" t="s">
        <v>1343</v>
      </c>
      <c r="H1955" s="98" t="s">
        <v>14</v>
      </c>
      <c r="I1955" s="98" t="s">
        <v>14</v>
      </c>
    </row>
    <row r="1956" spans="1:9" x14ac:dyDescent="0.3">
      <c r="A1956" t="s">
        <v>5125</v>
      </c>
      <c r="B1956" t="s">
        <v>1948</v>
      </c>
      <c r="C1956">
        <v>2</v>
      </c>
      <c r="D1956" t="s">
        <v>381</v>
      </c>
      <c r="E1956" t="s">
        <v>1335</v>
      </c>
      <c r="F1956" t="s">
        <v>1480</v>
      </c>
      <c r="H1956" s="98" t="s">
        <v>14</v>
      </c>
      <c r="I1956" s="98" t="s">
        <v>14</v>
      </c>
    </row>
    <row r="1957" spans="1:9" x14ac:dyDescent="0.3">
      <c r="A1957" t="s">
        <v>5126</v>
      </c>
      <c r="B1957" t="s">
        <v>1948</v>
      </c>
      <c r="C1957">
        <v>2</v>
      </c>
      <c r="D1957" t="s">
        <v>5127</v>
      </c>
      <c r="E1957" t="s">
        <v>1335</v>
      </c>
      <c r="F1957" t="s">
        <v>1480</v>
      </c>
      <c r="H1957" s="98" t="s">
        <v>14</v>
      </c>
      <c r="I1957" s="98" t="s">
        <v>14</v>
      </c>
    </row>
    <row r="1958" spans="1:9" x14ac:dyDescent="0.3">
      <c r="A1958" t="s">
        <v>5128</v>
      </c>
      <c r="B1958" t="s">
        <v>1948</v>
      </c>
      <c r="C1958">
        <v>2</v>
      </c>
      <c r="D1958" t="s">
        <v>5129</v>
      </c>
      <c r="E1958" t="s">
        <v>1335</v>
      </c>
      <c r="F1958" t="s">
        <v>1480</v>
      </c>
      <c r="H1958" s="98" t="s">
        <v>14</v>
      </c>
      <c r="I1958" s="98" t="s">
        <v>14</v>
      </c>
    </row>
    <row r="1959" spans="1:9" x14ac:dyDescent="0.3">
      <c r="A1959" t="s">
        <v>5130</v>
      </c>
      <c r="B1959" t="s">
        <v>1948</v>
      </c>
      <c r="C1959">
        <v>2</v>
      </c>
      <c r="D1959" t="s">
        <v>5131</v>
      </c>
      <c r="E1959" t="s">
        <v>1335</v>
      </c>
      <c r="F1959" t="s">
        <v>1480</v>
      </c>
      <c r="H1959" s="98" t="s">
        <v>14</v>
      </c>
      <c r="I1959" s="98" t="s">
        <v>14</v>
      </c>
    </row>
    <row r="1960" spans="1:9" x14ac:dyDescent="0.3">
      <c r="A1960" t="s">
        <v>5132</v>
      </c>
      <c r="B1960" t="s">
        <v>1948</v>
      </c>
      <c r="C1960">
        <v>2</v>
      </c>
      <c r="D1960" t="s">
        <v>5133</v>
      </c>
      <c r="E1960" t="s">
        <v>1335</v>
      </c>
      <c r="F1960" t="s">
        <v>1480</v>
      </c>
      <c r="H1960" s="98" t="s">
        <v>14</v>
      </c>
      <c r="I1960" s="98" t="s">
        <v>14</v>
      </c>
    </row>
    <row r="1961" spans="1:9" x14ac:dyDescent="0.3">
      <c r="A1961" t="s">
        <v>5134</v>
      </c>
      <c r="B1961" t="s">
        <v>1948</v>
      </c>
      <c r="C1961">
        <v>2</v>
      </c>
      <c r="D1961" t="s">
        <v>5135</v>
      </c>
      <c r="E1961" t="s">
        <v>1335</v>
      </c>
      <c r="F1961" t="s">
        <v>1480</v>
      </c>
      <c r="H1961" s="98" t="s">
        <v>14</v>
      </c>
      <c r="I1961" s="98" t="s">
        <v>14</v>
      </c>
    </row>
    <row r="1962" spans="1:9" x14ac:dyDescent="0.3">
      <c r="A1962" t="s">
        <v>5136</v>
      </c>
      <c r="B1962" t="s">
        <v>1948</v>
      </c>
      <c r="C1962">
        <v>2</v>
      </c>
      <c r="D1962" t="s">
        <v>5137</v>
      </c>
      <c r="E1962" t="s">
        <v>1335</v>
      </c>
      <c r="F1962" t="s">
        <v>1480</v>
      </c>
      <c r="H1962" s="98" t="s">
        <v>14</v>
      </c>
      <c r="I1962" s="98" t="s">
        <v>14</v>
      </c>
    </row>
    <row r="1963" spans="1:9" x14ac:dyDescent="0.3">
      <c r="A1963" t="s">
        <v>5138</v>
      </c>
      <c r="B1963" t="s">
        <v>1948</v>
      </c>
      <c r="C1963">
        <v>2</v>
      </c>
      <c r="D1963" t="s">
        <v>5139</v>
      </c>
      <c r="E1963" t="s">
        <v>1335</v>
      </c>
      <c r="F1963" t="s">
        <v>1480</v>
      </c>
      <c r="H1963" s="98" t="s">
        <v>14</v>
      </c>
      <c r="I1963" s="98" t="s">
        <v>14</v>
      </c>
    </row>
    <row r="1964" spans="1:9" x14ac:dyDescent="0.3">
      <c r="A1964" t="s">
        <v>5140</v>
      </c>
      <c r="B1964" t="s">
        <v>1948</v>
      </c>
      <c r="C1964">
        <v>2</v>
      </c>
      <c r="D1964" t="s">
        <v>5141</v>
      </c>
      <c r="E1964" t="s">
        <v>1335</v>
      </c>
      <c r="F1964" t="s">
        <v>1480</v>
      </c>
      <c r="H1964" s="98" t="s">
        <v>14</v>
      </c>
      <c r="I1964" s="98" t="s">
        <v>14</v>
      </c>
    </row>
    <row r="1965" spans="1:9" x14ac:dyDescent="0.3">
      <c r="A1965" t="s">
        <v>5142</v>
      </c>
      <c r="B1965" t="s">
        <v>1948</v>
      </c>
      <c r="C1965">
        <v>2</v>
      </c>
      <c r="D1965" t="s">
        <v>5143</v>
      </c>
      <c r="E1965" t="s">
        <v>1442</v>
      </c>
      <c r="F1965" t="s">
        <v>1343</v>
      </c>
      <c r="H1965" s="98" t="s">
        <v>14</v>
      </c>
      <c r="I1965" s="98" t="s">
        <v>14</v>
      </c>
    </row>
    <row r="1966" spans="1:9" x14ac:dyDescent="0.3">
      <c r="A1966" t="s">
        <v>5144</v>
      </c>
      <c r="B1966" t="s">
        <v>1948</v>
      </c>
      <c r="C1966">
        <v>2</v>
      </c>
      <c r="D1966" t="s">
        <v>5145</v>
      </c>
      <c r="E1966" t="s">
        <v>1442</v>
      </c>
      <c r="F1966" t="s">
        <v>1343</v>
      </c>
      <c r="H1966" s="98" t="s">
        <v>14</v>
      </c>
      <c r="I1966" s="98" t="s">
        <v>14</v>
      </c>
    </row>
    <row r="1967" spans="1:9" x14ac:dyDescent="0.3">
      <c r="A1967" t="s">
        <v>5146</v>
      </c>
      <c r="B1967" t="s">
        <v>1948</v>
      </c>
      <c r="C1967">
        <v>2</v>
      </c>
      <c r="D1967" t="s">
        <v>5147</v>
      </c>
      <c r="E1967" t="s">
        <v>1442</v>
      </c>
      <c r="F1967" t="s">
        <v>1343</v>
      </c>
      <c r="H1967" s="98" t="s">
        <v>14</v>
      </c>
      <c r="I1967" s="98" t="s">
        <v>14</v>
      </c>
    </row>
    <row r="1968" spans="1:9" x14ac:dyDescent="0.3">
      <c r="A1968" t="s">
        <v>5148</v>
      </c>
      <c r="B1968" t="s">
        <v>1948</v>
      </c>
      <c r="C1968">
        <v>2</v>
      </c>
      <c r="D1968" t="s">
        <v>5149</v>
      </c>
      <c r="E1968" t="s">
        <v>1442</v>
      </c>
      <c r="F1968" t="s">
        <v>1343</v>
      </c>
      <c r="H1968" s="98" t="s">
        <v>14</v>
      </c>
      <c r="I1968" s="98" t="s">
        <v>14</v>
      </c>
    </row>
    <row r="1969" spans="1:9" x14ac:dyDescent="0.3">
      <c r="A1969" t="s">
        <v>5150</v>
      </c>
      <c r="B1969" t="s">
        <v>1948</v>
      </c>
      <c r="C1969">
        <v>2</v>
      </c>
      <c r="D1969" t="s">
        <v>5151</v>
      </c>
      <c r="E1969" t="s">
        <v>1442</v>
      </c>
      <c r="F1969" t="s">
        <v>1343</v>
      </c>
      <c r="H1969" s="98" t="s">
        <v>14</v>
      </c>
      <c r="I1969" s="98" t="s">
        <v>14</v>
      </c>
    </row>
    <row r="1970" spans="1:9" x14ac:dyDescent="0.3">
      <c r="A1970" t="s">
        <v>5152</v>
      </c>
      <c r="B1970" t="s">
        <v>1948</v>
      </c>
      <c r="C1970">
        <v>2</v>
      </c>
      <c r="D1970" t="s">
        <v>5153</v>
      </c>
      <c r="E1970" t="s">
        <v>1442</v>
      </c>
      <c r="F1970" t="s">
        <v>1343</v>
      </c>
      <c r="H1970" s="98" t="s">
        <v>14</v>
      </c>
      <c r="I1970" s="98" t="s">
        <v>14</v>
      </c>
    </row>
    <row r="1971" spans="1:9" x14ac:dyDescent="0.3">
      <c r="A1971" t="s">
        <v>5154</v>
      </c>
      <c r="B1971" t="s">
        <v>1948</v>
      </c>
      <c r="C1971">
        <v>2</v>
      </c>
      <c r="D1971" t="s">
        <v>5155</v>
      </c>
      <c r="E1971" t="s">
        <v>1442</v>
      </c>
      <c r="F1971" t="s">
        <v>1343</v>
      </c>
      <c r="H1971" s="98" t="s">
        <v>14</v>
      </c>
      <c r="I1971" s="98" t="s">
        <v>14</v>
      </c>
    </row>
    <row r="1972" spans="1:9" x14ac:dyDescent="0.3">
      <c r="A1972" t="s">
        <v>5156</v>
      </c>
      <c r="B1972" t="s">
        <v>1948</v>
      </c>
      <c r="C1972">
        <v>2</v>
      </c>
      <c r="D1972" t="s">
        <v>5157</v>
      </c>
      <c r="E1972" t="s">
        <v>1442</v>
      </c>
      <c r="F1972" t="s">
        <v>1343</v>
      </c>
      <c r="H1972" s="98" t="s">
        <v>14</v>
      </c>
      <c r="I1972" s="98" t="s">
        <v>14</v>
      </c>
    </row>
    <row r="1973" spans="1:9" x14ac:dyDescent="0.3">
      <c r="A1973" t="s">
        <v>5158</v>
      </c>
      <c r="B1973" t="s">
        <v>1948</v>
      </c>
      <c r="C1973">
        <v>2</v>
      </c>
      <c r="D1973" t="s">
        <v>5159</v>
      </c>
      <c r="E1973" t="s">
        <v>1335</v>
      </c>
      <c r="F1973" t="s">
        <v>4590</v>
      </c>
      <c r="H1973" s="98" t="s">
        <v>14</v>
      </c>
      <c r="I1973" s="98" t="s">
        <v>14</v>
      </c>
    </row>
    <row r="1974" spans="1:9" x14ac:dyDescent="0.3">
      <c r="A1974" t="s">
        <v>5160</v>
      </c>
      <c r="B1974" t="s">
        <v>1948</v>
      </c>
      <c r="C1974">
        <v>2</v>
      </c>
      <c r="D1974" t="s">
        <v>5161</v>
      </c>
      <c r="E1974" t="s">
        <v>1335</v>
      </c>
      <c r="F1974" t="s">
        <v>4590</v>
      </c>
      <c r="H1974" s="98" t="s">
        <v>14</v>
      </c>
      <c r="I1974" s="98" t="s">
        <v>14</v>
      </c>
    </row>
    <row r="1975" spans="1:9" x14ac:dyDescent="0.3">
      <c r="A1975" t="s">
        <v>5162</v>
      </c>
      <c r="B1975" t="s">
        <v>1948</v>
      </c>
      <c r="C1975">
        <v>2</v>
      </c>
      <c r="D1975" t="s">
        <v>5163</v>
      </c>
      <c r="E1975" t="s">
        <v>1335</v>
      </c>
      <c r="F1975" t="s">
        <v>4590</v>
      </c>
      <c r="H1975" s="98" t="s">
        <v>14</v>
      </c>
      <c r="I1975" s="98" t="s">
        <v>14</v>
      </c>
    </row>
    <row r="1976" spans="1:9" x14ac:dyDescent="0.3">
      <c r="A1976" t="s">
        <v>5164</v>
      </c>
      <c r="B1976" t="s">
        <v>1948</v>
      </c>
      <c r="C1976">
        <v>2</v>
      </c>
      <c r="D1976" t="s">
        <v>5165</v>
      </c>
      <c r="E1976" t="s">
        <v>1335</v>
      </c>
      <c r="F1976" t="s">
        <v>4590</v>
      </c>
      <c r="H1976" s="98" t="s">
        <v>14</v>
      </c>
      <c r="I1976" s="98" t="s">
        <v>14</v>
      </c>
    </row>
    <row r="1977" spans="1:9" x14ac:dyDescent="0.3">
      <c r="A1977" t="s">
        <v>5166</v>
      </c>
      <c r="B1977" t="s">
        <v>1948</v>
      </c>
      <c r="C1977">
        <v>2</v>
      </c>
      <c r="D1977" t="s">
        <v>5167</v>
      </c>
      <c r="E1977" t="s">
        <v>1335</v>
      </c>
      <c r="F1977" t="s">
        <v>4590</v>
      </c>
      <c r="H1977" s="98" t="s">
        <v>14</v>
      </c>
      <c r="I1977" s="98" t="s">
        <v>14</v>
      </c>
    </row>
    <row r="1978" spans="1:9" x14ac:dyDescent="0.3">
      <c r="A1978" t="s">
        <v>5168</v>
      </c>
      <c r="B1978" t="s">
        <v>1948</v>
      </c>
      <c r="C1978">
        <v>2</v>
      </c>
      <c r="D1978" t="s">
        <v>5169</v>
      </c>
      <c r="E1978" t="s">
        <v>1335</v>
      </c>
      <c r="F1978" t="s">
        <v>4590</v>
      </c>
      <c r="H1978" s="98" t="s">
        <v>14</v>
      </c>
      <c r="I1978" s="98" t="s">
        <v>14</v>
      </c>
    </row>
    <row r="1979" spans="1:9" x14ac:dyDescent="0.3">
      <c r="A1979" t="s">
        <v>5170</v>
      </c>
      <c r="B1979" t="s">
        <v>1948</v>
      </c>
      <c r="C1979">
        <v>2</v>
      </c>
      <c r="D1979" t="s">
        <v>5171</v>
      </c>
      <c r="E1979" t="s">
        <v>1335</v>
      </c>
      <c r="F1979" t="s">
        <v>4590</v>
      </c>
      <c r="H1979" s="98" t="s">
        <v>14</v>
      </c>
      <c r="I1979" s="98" t="s">
        <v>14</v>
      </c>
    </row>
    <row r="1980" spans="1:9" x14ac:dyDescent="0.3">
      <c r="A1980" t="s">
        <v>5172</v>
      </c>
      <c r="B1980" t="s">
        <v>1948</v>
      </c>
      <c r="C1980">
        <v>2</v>
      </c>
      <c r="D1980" t="s">
        <v>5173</v>
      </c>
      <c r="E1980" t="s">
        <v>1335</v>
      </c>
      <c r="F1980" t="s">
        <v>4590</v>
      </c>
      <c r="H1980" s="98" t="s">
        <v>14</v>
      </c>
      <c r="I1980" s="98" t="s">
        <v>14</v>
      </c>
    </row>
    <row r="1981" spans="1:9" x14ac:dyDescent="0.3">
      <c r="A1981" t="s">
        <v>5174</v>
      </c>
      <c r="B1981" t="s">
        <v>1948</v>
      </c>
      <c r="C1981">
        <v>2</v>
      </c>
      <c r="D1981" t="s">
        <v>5175</v>
      </c>
      <c r="E1981" t="s">
        <v>1335</v>
      </c>
      <c r="F1981" t="s">
        <v>5176</v>
      </c>
      <c r="H1981" s="98" t="s">
        <v>14</v>
      </c>
      <c r="I1981" s="98" t="s">
        <v>14</v>
      </c>
    </row>
    <row r="1982" spans="1:9" x14ac:dyDescent="0.3">
      <c r="A1982" t="s">
        <v>5177</v>
      </c>
      <c r="B1982" t="s">
        <v>1948</v>
      </c>
      <c r="C1982">
        <v>2</v>
      </c>
      <c r="D1982" t="s">
        <v>5178</v>
      </c>
      <c r="E1982" t="s">
        <v>1335</v>
      </c>
      <c r="F1982" t="s">
        <v>5176</v>
      </c>
      <c r="H1982" s="98" t="s">
        <v>14</v>
      </c>
      <c r="I1982" s="98" t="s">
        <v>14</v>
      </c>
    </row>
    <row r="1983" spans="1:9" x14ac:dyDescent="0.3">
      <c r="A1983" t="s">
        <v>5179</v>
      </c>
      <c r="B1983" t="s">
        <v>1948</v>
      </c>
      <c r="C1983">
        <v>2</v>
      </c>
      <c r="D1983" t="s">
        <v>5180</v>
      </c>
      <c r="E1983" t="s">
        <v>1335</v>
      </c>
      <c r="F1983" t="s">
        <v>5176</v>
      </c>
      <c r="H1983" s="98" t="s">
        <v>14</v>
      </c>
      <c r="I1983" s="98" t="s">
        <v>14</v>
      </c>
    </row>
    <row r="1984" spans="1:9" x14ac:dyDescent="0.3">
      <c r="A1984" t="s">
        <v>5181</v>
      </c>
      <c r="B1984" t="s">
        <v>1948</v>
      </c>
      <c r="C1984">
        <v>2</v>
      </c>
      <c r="D1984" t="s">
        <v>5182</v>
      </c>
      <c r="E1984" t="s">
        <v>1335</v>
      </c>
      <c r="F1984" t="s">
        <v>5176</v>
      </c>
      <c r="H1984" s="98" t="s">
        <v>14</v>
      </c>
      <c r="I1984" s="98" t="s">
        <v>14</v>
      </c>
    </row>
    <row r="1985" spans="1:9" x14ac:dyDescent="0.3">
      <c r="A1985" t="s">
        <v>5183</v>
      </c>
      <c r="B1985" t="s">
        <v>1948</v>
      </c>
      <c r="C1985">
        <v>2</v>
      </c>
      <c r="D1985" t="s">
        <v>5184</v>
      </c>
      <c r="E1985" t="s">
        <v>1335</v>
      </c>
      <c r="F1985" t="s">
        <v>5176</v>
      </c>
      <c r="H1985" s="98" t="s">
        <v>14</v>
      </c>
      <c r="I1985" s="98" t="s">
        <v>14</v>
      </c>
    </row>
    <row r="1986" spans="1:9" x14ac:dyDescent="0.3">
      <c r="A1986" t="s">
        <v>5185</v>
      </c>
      <c r="B1986" t="s">
        <v>1948</v>
      </c>
      <c r="C1986">
        <v>2</v>
      </c>
      <c r="D1986" t="s">
        <v>5186</v>
      </c>
      <c r="E1986" t="s">
        <v>1335</v>
      </c>
      <c r="F1986" t="s">
        <v>5176</v>
      </c>
      <c r="H1986" s="98" t="s">
        <v>14</v>
      </c>
      <c r="I1986" s="98" t="s">
        <v>14</v>
      </c>
    </row>
    <row r="1987" spans="1:9" x14ac:dyDescent="0.3">
      <c r="A1987" t="s">
        <v>5187</v>
      </c>
      <c r="B1987" t="s">
        <v>1948</v>
      </c>
      <c r="C1987">
        <v>2</v>
      </c>
      <c r="D1987" t="s">
        <v>5188</v>
      </c>
      <c r="E1987" t="s">
        <v>1335</v>
      </c>
      <c r="F1987" t="s">
        <v>5176</v>
      </c>
      <c r="H1987" s="98" t="s">
        <v>14</v>
      </c>
      <c r="I1987" s="98" t="s">
        <v>14</v>
      </c>
    </row>
    <row r="1988" spans="1:9" x14ac:dyDescent="0.3">
      <c r="A1988" t="s">
        <v>5189</v>
      </c>
      <c r="B1988" t="s">
        <v>1948</v>
      </c>
      <c r="C1988">
        <v>2</v>
      </c>
      <c r="D1988" t="s">
        <v>5190</v>
      </c>
      <c r="E1988" t="s">
        <v>1335</v>
      </c>
      <c r="F1988" t="s">
        <v>5176</v>
      </c>
      <c r="H1988" s="98" t="s">
        <v>14</v>
      </c>
      <c r="I1988" s="98" t="s">
        <v>14</v>
      </c>
    </row>
    <row r="1989" spans="1:9" x14ac:dyDescent="0.3">
      <c r="A1989" t="s">
        <v>5191</v>
      </c>
      <c r="B1989" t="s">
        <v>1948</v>
      </c>
      <c r="C1989">
        <v>2</v>
      </c>
      <c r="D1989" t="s">
        <v>5192</v>
      </c>
      <c r="E1989" t="s">
        <v>1342</v>
      </c>
      <c r="F1989" t="s">
        <v>1343</v>
      </c>
      <c r="H1989" s="98" t="s">
        <v>14</v>
      </c>
      <c r="I1989" s="98" t="s">
        <v>14</v>
      </c>
    </row>
    <row r="1990" spans="1:9" x14ac:dyDescent="0.3">
      <c r="A1990" t="s">
        <v>5193</v>
      </c>
      <c r="B1990" t="s">
        <v>1948</v>
      </c>
      <c r="C1990">
        <v>2</v>
      </c>
      <c r="D1990" t="s">
        <v>5194</v>
      </c>
      <c r="E1990" t="s">
        <v>1342</v>
      </c>
      <c r="F1990" t="s">
        <v>1343</v>
      </c>
      <c r="H1990" s="98" t="s">
        <v>14</v>
      </c>
      <c r="I1990" s="98" t="s">
        <v>14</v>
      </c>
    </row>
    <row r="1991" spans="1:9" x14ac:dyDescent="0.3">
      <c r="A1991" t="s">
        <v>5195</v>
      </c>
      <c r="B1991" t="s">
        <v>1948</v>
      </c>
      <c r="C1991">
        <v>2</v>
      </c>
      <c r="D1991" t="s">
        <v>5196</v>
      </c>
      <c r="E1991" t="s">
        <v>1342</v>
      </c>
      <c r="F1991" t="s">
        <v>1343</v>
      </c>
      <c r="H1991" s="98" t="s">
        <v>14</v>
      </c>
      <c r="I1991" s="98" t="s">
        <v>14</v>
      </c>
    </row>
    <row r="1992" spans="1:9" x14ac:dyDescent="0.3">
      <c r="A1992" t="s">
        <v>5197</v>
      </c>
      <c r="B1992" t="s">
        <v>1948</v>
      </c>
      <c r="C1992">
        <v>2</v>
      </c>
      <c r="D1992" t="s">
        <v>5198</v>
      </c>
      <c r="E1992" t="s">
        <v>1342</v>
      </c>
      <c r="F1992" t="s">
        <v>1343</v>
      </c>
      <c r="H1992" s="98" t="s">
        <v>14</v>
      </c>
      <c r="I1992" s="98" t="s">
        <v>14</v>
      </c>
    </row>
    <row r="1993" spans="1:9" x14ac:dyDescent="0.3">
      <c r="A1993" t="s">
        <v>5199</v>
      </c>
      <c r="B1993" t="s">
        <v>1948</v>
      </c>
      <c r="C1993">
        <v>2</v>
      </c>
      <c r="D1993" t="s">
        <v>5200</v>
      </c>
      <c r="E1993" t="s">
        <v>1342</v>
      </c>
      <c r="F1993" t="s">
        <v>1343</v>
      </c>
      <c r="H1993" s="98" t="s">
        <v>14</v>
      </c>
      <c r="I1993" s="98" t="s">
        <v>14</v>
      </c>
    </row>
    <row r="1994" spans="1:9" x14ac:dyDescent="0.3">
      <c r="A1994" t="s">
        <v>5201</v>
      </c>
      <c r="B1994" t="s">
        <v>1948</v>
      </c>
      <c r="C1994">
        <v>2</v>
      </c>
      <c r="D1994" t="s">
        <v>5202</v>
      </c>
      <c r="E1994" t="s">
        <v>1342</v>
      </c>
      <c r="F1994" t="s">
        <v>1343</v>
      </c>
      <c r="H1994" s="98" t="s">
        <v>14</v>
      </c>
      <c r="I1994" s="98" t="s">
        <v>14</v>
      </c>
    </row>
    <row r="1995" spans="1:9" x14ac:dyDescent="0.3">
      <c r="A1995" t="s">
        <v>5203</v>
      </c>
      <c r="B1995" t="s">
        <v>1948</v>
      </c>
      <c r="C1995">
        <v>2</v>
      </c>
      <c r="D1995" t="s">
        <v>5204</v>
      </c>
      <c r="E1995" t="s">
        <v>1342</v>
      </c>
      <c r="F1995" t="s">
        <v>1343</v>
      </c>
      <c r="H1995" s="98" t="s">
        <v>14</v>
      </c>
      <c r="I1995" s="98" t="s">
        <v>14</v>
      </c>
    </row>
    <row r="1996" spans="1:9" x14ac:dyDescent="0.3">
      <c r="A1996" t="s">
        <v>5205</v>
      </c>
      <c r="B1996" t="s">
        <v>1948</v>
      </c>
      <c r="C1996">
        <v>2</v>
      </c>
      <c r="D1996" t="s">
        <v>5206</v>
      </c>
      <c r="E1996" t="s">
        <v>1342</v>
      </c>
      <c r="F1996" t="s">
        <v>1343</v>
      </c>
      <c r="H1996" s="98" t="s">
        <v>14</v>
      </c>
      <c r="I1996" s="98" t="s">
        <v>14</v>
      </c>
    </row>
    <row r="1997" spans="1:9" x14ac:dyDescent="0.3">
      <c r="A1997" t="s">
        <v>5207</v>
      </c>
      <c r="B1997" t="s">
        <v>1948</v>
      </c>
      <c r="C1997">
        <v>2</v>
      </c>
      <c r="D1997" t="s">
        <v>384</v>
      </c>
      <c r="E1997" t="s">
        <v>1335</v>
      </c>
      <c r="F1997" t="s">
        <v>1657</v>
      </c>
      <c r="H1997" s="98" t="s">
        <v>14</v>
      </c>
      <c r="I1997" s="98" t="s">
        <v>14</v>
      </c>
    </row>
    <row r="1998" spans="1:9" x14ac:dyDescent="0.3">
      <c r="A1998" t="s">
        <v>5208</v>
      </c>
      <c r="B1998" t="s">
        <v>1948</v>
      </c>
      <c r="C1998">
        <v>2</v>
      </c>
      <c r="D1998" t="s">
        <v>4726</v>
      </c>
      <c r="E1998" t="s">
        <v>1475</v>
      </c>
      <c r="F1998" t="s">
        <v>1343</v>
      </c>
      <c r="H1998" s="98" t="s">
        <v>14</v>
      </c>
      <c r="I1998" s="98" t="s">
        <v>14</v>
      </c>
    </row>
    <row r="1999" spans="1:9" x14ac:dyDescent="0.3">
      <c r="A1999" t="s">
        <v>5209</v>
      </c>
      <c r="B1999" t="s">
        <v>1948</v>
      </c>
      <c r="C1999">
        <v>2</v>
      </c>
      <c r="D1999" t="s">
        <v>387</v>
      </c>
      <c r="E1999" t="s">
        <v>1335</v>
      </c>
      <c r="F1999" t="s">
        <v>1480</v>
      </c>
      <c r="H1999" s="98" t="s">
        <v>14</v>
      </c>
      <c r="I1999" s="98" t="s">
        <v>14</v>
      </c>
    </row>
    <row r="2000" spans="1:9" x14ac:dyDescent="0.3">
      <c r="A2000" t="s">
        <v>5210</v>
      </c>
      <c r="B2000" t="s">
        <v>1948</v>
      </c>
      <c r="C2000">
        <v>2</v>
      </c>
      <c r="D2000" t="s">
        <v>5211</v>
      </c>
      <c r="E2000" t="s">
        <v>1335</v>
      </c>
      <c r="F2000" t="s">
        <v>1480</v>
      </c>
      <c r="H2000" s="98" t="s">
        <v>14</v>
      </c>
      <c r="I2000" s="98" t="s">
        <v>14</v>
      </c>
    </row>
    <row r="2001" spans="1:9" x14ac:dyDescent="0.3">
      <c r="A2001" t="s">
        <v>5212</v>
      </c>
      <c r="B2001" t="s">
        <v>1948</v>
      </c>
      <c r="C2001">
        <v>2</v>
      </c>
      <c r="D2001" t="s">
        <v>5213</v>
      </c>
      <c r="E2001" t="s">
        <v>1335</v>
      </c>
      <c r="F2001" t="s">
        <v>1480</v>
      </c>
      <c r="H2001" s="98" t="s">
        <v>14</v>
      </c>
      <c r="I2001" s="98" t="s">
        <v>14</v>
      </c>
    </row>
    <row r="2002" spans="1:9" x14ac:dyDescent="0.3">
      <c r="A2002" t="s">
        <v>5214</v>
      </c>
      <c r="B2002" t="s">
        <v>1948</v>
      </c>
      <c r="C2002">
        <v>2</v>
      </c>
      <c r="D2002" t="s">
        <v>5215</v>
      </c>
      <c r="E2002" t="s">
        <v>1335</v>
      </c>
      <c r="F2002" t="s">
        <v>1480</v>
      </c>
      <c r="H2002" s="98" t="s">
        <v>14</v>
      </c>
      <c r="I2002" s="98" t="s">
        <v>14</v>
      </c>
    </row>
    <row r="2003" spans="1:9" x14ac:dyDescent="0.3">
      <c r="A2003" t="s">
        <v>5216</v>
      </c>
      <c r="B2003" t="s">
        <v>1948</v>
      </c>
      <c r="C2003">
        <v>2</v>
      </c>
      <c r="D2003" t="s">
        <v>5217</v>
      </c>
      <c r="E2003" t="s">
        <v>1335</v>
      </c>
      <c r="F2003" t="s">
        <v>1480</v>
      </c>
      <c r="H2003" s="98" t="s">
        <v>14</v>
      </c>
      <c r="I2003" s="98" t="s">
        <v>14</v>
      </c>
    </row>
    <row r="2004" spans="1:9" x14ac:dyDescent="0.3">
      <c r="A2004" t="s">
        <v>5218</v>
      </c>
      <c r="B2004" t="s">
        <v>1948</v>
      </c>
      <c r="C2004">
        <v>2</v>
      </c>
      <c r="D2004" t="s">
        <v>5219</v>
      </c>
      <c r="E2004" t="s">
        <v>1335</v>
      </c>
      <c r="F2004" t="s">
        <v>1480</v>
      </c>
      <c r="H2004" s="98" t="s">
        <v>14</v>
      </c>
      <c r="I2004" s="98" t="s">
        <v>14</v>
      </c>
    </row>
    <row r="2005" spans="1:9" x14ac:dyDescent="0.3">
      <c r="A2005" t="s">
        <v>5220</v>
      </c>
      <c r="B2005" t="s">
        <v>1948</v>
      </c>
      <c r="C2005">
        <v>2</v>
      </c>
      <c r="D2005" t="s">
        <v>5221</v>
      </c>
      <c r="E2005" t="s">
        <v>1335</v>
      </c>
      <c r="F2005" t="s">
        <v>1480</v>
      </c>
      <c r="H2005" s="98" t="s">
        <v>14</v>
      </c>
      <c r="I2005" s="98" t="s">
        <v>14</v>
      </c>
    </row>
    <row r="2006" spans="1:9" x14ac:dyDescent="0.3">
      <c r="A2006" t="s">
        <v>5222</v>
      </c>
      <c r="B2006" t="s">
        <v>1948</v>
      </c>
      <c r="C2006">
        <v>2</v>
      </c>
      <c r="D2006" t="s">
        <v>5223</v>
      </c>
      <c r="E2006" t="s">
        <v>1335</v>
      </c>
      <c r="F2006" t="s">
        <v>1480</v>
      </c>
      <c r="H2006" s="98" t="s">
        <v>14</v>
      </c>
      <c r="I2006" s="98" t="s">
        <v>14</v>
      </c>
    </row>
    <row r="2007" spans="1:9" x14ac:dyDescent="0.3">
      <c r="A2007" t="s">
        <v>5224</v>
      </c>
      <c r="B2007" t="s">
        <v>1948</v>
      </c>
      <c r="C2007">
        <v>2</v>
      </c>
      <c r="D2007" t="s">
        <v>5225</v>
      </c>
      <c r="E2007" t="s">
        <v>1335</v>
      </c>
      <c r="F2007" t="s">
        <v>1480</v>
      </c>
      <c r="H2007" s="98" t="s">
        <v>14</v>
      </c>
      <c r="I2007" s="98" t="s">
        <v>14</v>
      </c>
    </row>
    <row r="2008" spans="1:9" x14ac:dyDescent="0.3">
      <c r="A2008" t="s">
        <v>5226</v>
      </c>
      <c r="B2008" t="s">
        <v>1948</v>
      </c>
      <c r="C2008">
        <v>2</v>
      </c>
      <c r="D2008" t="s">
        <v>5227</v>
      </c>
      <c r="E2008" t="s">
        <v>1335</v>
      </c>
      <c r="F2008" t="s">
        <v>4380</v>
      </c>
      <c r="H2008" s="98" t="s">
        <v>14</v>
      </c>
      <c r="I2008" s="98" t="s">
        <v>14</v>
      </c>
    </row>
    <row r="2009" spans="1:9" x14ac:dyDescent="0.3">
      <c r="A2009" t="s">
        <v>5228</v>
      </c>
      <c r="B2009" t="s">
        <v>1948</v>
      </c>
      <c r="C2009">
        <v>2</v>
      </c>
      <c r="D2009" t="s">
        <v>5229</v>
      </c>
      <c r="E2009" t="s">
        <v>1335</v>
      </c>
      <c r="F2009" t="s">
        <v>4380</v>
      </c>
      <c r="H2009" s="98" t="s">
        <v>14</v>
      </c>
      <c r="I2009" s="98" t="s">
        <v>14</v>
      </c>
    </row>
    <row r="2010" spans="1:9" x14ac:dyDescent="0.3">
      <c r="A2010" t="s">
        <v>5230</v>
      </c>
      <c r="B2010" t="s">
        <v>1948</v>
      </c>
      <c r="C2010">
        <v>2</v>
      </c>
      <c r="D2010" t="s">
        <v>5231</v>
      </c>
      <c r="E2010" t="s">
        <v>1335</v>
      </c>
      <c r="F2010" t="s">
        <v>4380</v>
      </c>
      <c r="H2010" s="98" t="s">
        <v>14</v>
      </c>
      <c r="I2010" s="98" t="s">
        <v>14</v>
      </c>
    </row>
    <row r="2011" spans="1:9" x14ac:dyDescent="0.3">
      <c r="A2011" t="s">
        <v>5232</v>
      </c>
      <c r="B2011" t="s">
        <v>1948</v>
      </c>
      <c r="C2011">
        <v>2</v>
      </c>
      <c r="D2011" t="s">
        <v>5233</v>
      </c>
      <c r="E2011" t="s">
        <v>1335</v>
      </c>
      <c r="F2011" t="s">
        <v>4380</v>
      </c>
      <c r="H2011" s="98" t="s">
        <v>14</v>
      </c>
      <c r="I2011" s="98" t="s">
        <v>14</v>
      </c>
    </row>
    <row r="2012" spans="1:9" x14ac:dyDescent="0.3">
      <c r="A2012" t="s">
        <v>5234</v>
      </c>
      <c r="B2012" t="s">
        <v>1948</v>
      </c>
      <c r="C2012">
        <v>2</v>
      </c>
      <c r="D2012" t="s">
        <v>5235</v>
      </c>
      <c r="E2012" t="s">
        <v>1335</v>
      </c>
      <c r="F2012" t="s">
        <v>4380</v>
      </c>
      <c r="H2012" s="98" t="s">
        <v>14</v>
      </c>
      <c r="I2012" s="98" t="s">
        <v>14</v>
      </c>
    </row>
    <row r="2013" spans="1:9" x14ac:dyDescent="0.3">
      <c r="A2013" t="s">
        <v>5236</v>
      </c>
      <c r="B2013" t="s">
        <v>1948</v>
      </c>
      <c r="C2013">
        <v>2</v>
      </c>
      <c r="D2013" t="s">
        <v>5237</v>
      </c>
      <c r="E2013" t="s">
        <v>1335</v>
      </c>
      <c r="F2013" t="s">
        <v>4380</v>
      </c>
      <c r="H2013" s="98" t="s">
        <v>14</v>
      </c>
      <c r="I2013" s="98" t="s">
        <v>14</v>
      </c>
    </row>
    <row r="2014" spans="1:9" x14ac:dyDescent="0.3">
      <c r="A2014" t="s">
        <v>5238</v>
      </c>
      <c r="B2014" t="s">
        <v>1948</v>
      </c>
      <c r="C2014">
        <v>2</v>
      </c>
      <c r="D2014" t="s">
        <v>5239</v>
      </c>
      <c r="E2014" t="s">
        <v>1335</v>
      </c>
      <c r="F2014" t="s">
        <v>4380</v>
      </c>
      <c r="H2014" s="98" t="s">
        <v>14</v>
      </c>
      <c r="I2014" s="98" t="s">
        <v>14</v>
      </c>
    </row>
    <row r="2015" spans="1:9" x14ac:dyDescent="0.3">
      <c r="A2015" t="s">
        <v>5240</v>
      </c>
      <c r="B2015" t="s">
        <v>1948</v>
      </c>
      <c r="C2015">
        <v>2</v>
      </c>
      <c r="D2015" t="s">
        <v>5241</v>
      </c>
      <c r="E2015" t="s">
        <v>1335</v>
      </c>
      <c r="F2015" t="s">
        <v>4380</v>
      </c>
      <c r="H2015" s="98" t="s">
        <v>14</v>
      </c>
      <c r="I2015" s="98" t="s">
        <v>14</v>
      </c>
    </row>
    <row r="2016" spans="1:9" x14ac:dyDescent="0.3">
      <c r="A2016" t="s">
        <v>5242</v>
      </c>
      <c r="B2016" t="s">
        <v>1948</v>
      </c>
      <c r="C2016">
        <v>2</v>
      </c>
      <c r="D2016" t="s">
        <v>5243</v>
      </c>
      <c r="E2016" t="s">
        <v>1442</v>
      </c>
      <c r="F2016" t="s">
        <v>1343</v>
      </c>
      <c r="H2016" s="98" t="s">
        <v>14</v>
      </c>
      <c r="I2016" s="98" t="s">
        <v>14</v>
      </c>
    </row>
    <row r="2017" spans="1:9" x14ac:dyDescent="0.3">
      <c r="A2017" t="s">
        <v>5244</v>
      </c>
      <c r="B2017" t="s">
        <v>1948</v>
      </c>
      <c r="C2017">
        <v>2</v>
      </c>
      <c r="D2017" t="s">
        <v>5245</v>
      </c>
      <c r="E2017" t="s">
        <v>1442</v>
      </c>
      <c r="F2017" t="s">
        <v>1343</v>
      </c>
      <c r="H2017" s="98" t="s">
        <v>14</v>
      </c>
      <c r="I2017" s="98" t="s">
        <v>14</v>
      </c>
    </row>
    <row r="2018" spans="1:9" x14ac:dyDescent="0.3">
      <c r="A2018" t="s">
        <v>5246</v>
      </c>
      <c r="B2018" t="s">
        <v>1948</v>
      </c>
      <c r="C2018">
        <v>2</v>
      </c>
      <c r="D2018" t="s">
        <v>5247</v>
      </c>
      <c r="E2018" t="s">
        <v>1442</v>
      </c>
      <c r="F2018" t="s">
        <v>1343</v>
      </c>
      <c r="H2018" s="98" t="s">
        <v>14</v>
      </c>
      <c r="I2018" s="98" t="s">
        <v>14</v>
      </c>
    </row>
    <row r="2019" spans="1:9" x14ac:dyDescent="0.3">
      <c r="A2019" t="s">
        <v>5248</v>
      </c>
      <c r="B2019" t="s">
        <v>1948</v>
      </c>
      <c r="C2019">
        <v>2</v>
      </c>
      <c r="D2019" t="s">
        <v>5249</v>
      </c>
      <c r="E2019" t="s">
        <v>1442</v>
      </c>
      <c r="F2019" t="s">
        <v>1343</v>
      </c>
      <c r="H2019" s="98" t="s">
        <v>14</v>
      </c>
      <c r="I2019" s="98" t="s">
        <v>14</v>
      </c>
    </row>
    <row r="2020" spans="1:9" x14ac:dyDescent="0.3">
      <c r="A2020" t="s">
        <v>5250</v>
      </c>
      <c r="B2020" t="s">
        <v>1948</v>
      </c>
      <c r="C2020">
        <v>2</v>
      </c>
      <c r="D2020" t="s">
        <v>5251</v>
      </c>
      <c r="E2020" t="s">
        <v>1442</v>
      </c>
      <c r="F2020" t="s">
        <v>1343</v>
      </c>
      <c r="H2020" s="98" t="s">
        <v>14</v>
      </c>
      <c r="I2020" s="98" t="s">
        <v>14</v>
      </c>
    </row>
    <row r="2021" spans="1:9" x14ac:dyDescent="0.3">
      <c r="A2021" t="s">
        <v>5252</v>
      </c>
      <c r="B2021" t="s">
        <v>1948</v>
      </c>
      <c r="C2021">
        <v>2</v>
      </c>
      <c r="D2021" t="s">
        <v>5253</v>
      </c>
      <c r="E2021" t="s">
        <v>1442</v>
      </c>
      <c r="F2021" t="s">
        <v>1343</v>
      </c>
      <c r="H2021" s="98" t="s">
        <v>14</v>
      </c>
      <c r="I2021" s="98" t="s">
        <v>14</v>
      </c>
    </row>
    <row r="2022" spans="1:9" x14ac:dyDescent="0.3">
      <c r="A2022" t="s">
        <v>5254</v>
      </c>
      <c r="B2022" t="s">
        <v>1948</v>
      </c>
      <c r="C2022">
        <v>2</v>
      </c>
      <c r="D2022" t="s">
        <v>5255</v>
      </c>
      <c r="E2022" t="s">
        <v>1442</v>
      </c>
      <c r="F2022" t="s">
        <v>1343</v>
      </c>
      <c r="H2022" s="98" t="s">
        <v>14</v>
      </c>
      <c r="I2022" s="98" t="s">
        <v>14</v>
      </c>
    </row>
    <row r="2023" spans="1:9" x14ac:dyDescent="0.3">
      <c r="A2023" t="s">
        <v>5256</v>
      </c>
      <c r="B2023" t="s">
        <v>1948</v>
      </c>
      <c r="C2023">
        <v>2</v>
      </c>
      <c r="D2023" t="s">
        <v>5257</v>
      </c>
      <c r="E2023" t="s">
        <v>1442</v>
      </c>
      <c r="F2023" t="s">
        <v>1343</v>
      </c>
      <c r="H2023" s="98" t="s">
        <v>14</v>
      </c>
      <c r="I2023" s="98" t="s">
        <v>14</v>
      </c>
    </row>
    <row r="2024" spans="1:9" x14ac:dyDescent="0.3">
      <c r="A2024" t="s">
        <v>5258</v>
      </c>
      <c r="B2024" t="s">
        <v>1948</v>
      </c>
      <c r="C2024">
        <v>2</v>
      </c>
      <c r="D2024" t="s">
        <v>5055</v>
      </c>
      <c r="E2024" t="s">
        <v>1335</v>
      </c>
      <c r="F2024" t="s">
        <v>5259</v>
      </c>
      <c r="H2024" s="98" t="s">
        <v>14</v>
      </c>
      <c r="I2024" s="98" t="s">
        <v>14</v>
      </c>
    </row>
    <row r="2025" spans="1:9" x14ac:dyDescent="0.3">
      <c r="A2025" t="s">
        <v>5260</v>
      </c>
      <c r="B2025" t="s">
        <v>1948</v>
      </c>
      <c r="C2025">
        <v>2</v>
      </c>
      <c r="D2025" t="s">
        <v>5057</v>
      </c>
      <c r="E2025" t="s">
        <v>1335</v>
      </c>
      <c r="F2025" t="s">
        <v>5259</v>
      </c>
      <c r="H2025" s="98" t="s">
        <v>14</v>
      </c>
      <c r="I2025" s="98" t="s">
        <v>14</v>
      </c>
    </row>
    <row r="2026" spans="1:9" x14ac:dyDescent="0.3">
      <c r="A2026" t="s">
        <v>5261</v>
      </c>
      <c r="B2026" t="s">
        <v>1948</v>
      </c>
      <c r="C2026">
        <v>2</v>
      </c>
      <c r="D2026" t="s">
        <v>5059</v>
      </c>
      <c r="E2026" t="s">
        <v>1335</v>
      </c>
      <c r="F2026" t="s">
        <v>5259</v>
      </c>
      <c r="H2026" s="98" t="s">
        <v>14</v>
      </c>
      <c r="I2026" s="98" t="s">
        <v>14</v>
      </c>
    </row>
    <row r="2027" spans="1:9" x14ac:dyDescent="0.3">
      <c r="A2027" t="s">
        <v>5262</v>
      </c>
      <c r="B2027" t="s">
        <v>1948</v>
      </c>
      <c r="C2027">
        <v>2</v>
      </c>
      <c r="D2027" t="s">
        <v>5061</v>
      </c>
      <c r="E2027" t="s">
        <v>1335</v>
      </c>
      <c r="F2027" t="s">
        <v>5259</v>
      </c>
      <c r="H2027" s="98" t="s">
        <v>14</v>
      </c>
      <c r="I2027" s="98" t="s">
        <v>14</v>
      </c>
    </row>
    <row r="2028" spans="1:9" x14ac:dyDescent="0.3">
      <c r="A2028" t="s">
        <v>5263</v>
      </c>
      <c r="B2028" t="s">
        <v>1948</v>
      </c>
      <c r="C2028">
        <v>2</v>
      </c>
      <c r="D2028" t="s">
        <v>5063</v>
      </c>
      <c r="E2028" t="s">
        <v>1335</v>
      </c>
      <c r="F2028" t="s">
        <v>5259</v>
      </c>
      <c r="H2028" s="98" t="s">
        <v>14</v>
      </c>
      <c r="I2028" s="98" t="s">
        <v>14</v>
      </c>
    </row>
    <row r="2029" spans="1:9" x14ac:dyDescent="0.3">
      <c r="A2029" t="s">
        <v>5264</v>
      </c>
      <c r="B2029" t="s">
        <v>1948</v>
      </c>
      <c r="C2029">
        <v>2</v>
      </c>
      <c r="D2029" t="s">
        <v>5065</v>
      </c>
      <c r="E2029" t="s">
        <v>1335</v>
      </c>
      <c r="F2029" t="s">
        <v>5259</v>
      </c>
      <c r="H2029" s="98" t="s">
        <v>14</v>
      </c>
      <c r="I2029" s="98" t="s">
        <v>14</v>
      </c>
    </row>
    <row r="2030" spans="1:9" x14ac:dyDescent="0.3">
      <c r="A2030" t="s">
        <v>5265</v>
      </c>
      <c r="B2030" t="s">
        <v>1948</v>
      </c>
      <c r="C2030">
        <v>2</v>
      </c>
      <c r="D2030" t="s">
        <v>5067</v>
      </c>
      <c r="E2030" t="s">
        <v>1335</v>
      </c>
      <c r="F2030" t="s">
        <v>5259</v>
      </c>
      <c r="H2030" s="98" t="s">
        <v>14</v>
      </c>
      <c r="I2030" s="98" t="s">
        <v>14</v>
      </c>
    </row>
    <row r="2031" spans="1:9" x14ac:dyDescent="0.3">
      <c r="A2031" t="s">
        <v>5266</v>
      </c>
      <c r="B2031" t="s">
        <v>1948</v>
      </c>
      <c r="C2031">
        <v>2</v>
      </c>
      <c r="D2031" t="s">
        <v>5069</v>
      </c>
      <c r="E2031" t="s">
        <v>1335</v>
      </c>
      <c r="F2031" t="s">
        <v>5259</v>
      </c>
      <c r="H2031" s="98" t="s">
        <v>14</v>
      </c>
      <c r="I2031" s="98" t="s">
        <v>14</v>
      </c>
    </row>
    <row r="2032" spans="1:9" x14ac:dyDescent="0.3">
      <c r="A2032" t="s">
        <v>5267</v>
      </c>
      <c r="B2032" t="s">
        <v>1948</v>
      </c>
      <c r="C2032">
        <v>2</v>
      </c>
      <c r="D2032" t="s">
        <v>5268</v>
      </c>
      <c r="E2032" t="s">
        <v>1442</v>
      </c>
      <c r="F2032" t="s">
        <v>1343</v>
      </c>
      <c r="I2032" s="98" t="s">
        <v>14</v>
      </c>
    </row>
    <row r="2033" spans="1:9" x14ac:dyDescent="0.3">
      <c r="A2033" t="s">
        <v>5269</v>
      </c>
      <c r="B2033" t="s">
        <v>1948</v>
      </c>
      <c r="C2033">
        <v>2</v>
      </c>
      <c r="D2033" t="s">
        <v>5270</v>
      </c>
      <c r="E2033" t="s">
        <v>1442</v>
      </c>
      <c r="F2033" t="s">
        <v>1343</v>
      </c>
      <c r="I2033" s="98" t="s">
        <v>14</v>
      </c>
    </row>
    <row r="2034" spans="1:9" x14ac:dyDescent="0.3">
      <c r="A2034" t="s">
        <v>5271</v>
      </c>
      <c r="B2034" t="s">
        <v>1948</v>
      </c>
      <c r="C2034">
        <v>2</v>
      </c>
      <c r="D2034" t="s">
        <v>5272</v>
      </c>
      <c r="E2034" t="s">
        <v>1442</v>
      </c>
      <c r="F2034" t="s">
        <v>1343</v>
      </c>
      <c r="I2034" s="98" t="s">
        <v>14</v>
      </c>
    </row>
    <row r="2035" spans="1:9" x14ac:dyDescent="0.3">
      <c r="A2035" t="s">
        <v>5273</v>
      </c>
      <c r="B2035" t="s">
        <v>1948</v>
      </c>
      <c r="C2035">
        <v>2</v>
      </c>
      <c r="D2035" t="s">
        <v>5274</v>
      </c>
      <c r="E2035" t="s">
        <v>1442</v>
      </c>
      <c r="F2035" t="s">
        <v>1343</v>
      </c>
      <c r="I2035" s="98" t="s">
        <v>14</v>
      </c>
    </row>
    <row r="2036" spans="1:9" x14ac:dyDescent="0.3">
      <c r="A2036" t="s">
        <v>5275</v>
      </c>
      <c r="B2036" t="s">
        <v>1948</v>
      </c>
      <c r="C2036">
        <v>2</v>
      </c>
      <c r="D2036" t="s">
        <v>5276</v>
      </c>
      <c r="E2036" t="s">
        <v>1442</v>
      </c>
      <c r="F2036" t="s">
        <v>1343</v>
      </c>
      <c r="I2036" s="98" t="s">
        <v>14</v>
      </c>
    </row>
    <row r="2037" spans="1:9" x14ac:dyDescent="0.3">
      <c r="A2037" t="s">
        <v>5277</v>
      </c>
      <c r="B2037" t="s">
        <v>1948</v>
      </c>
      <c r="C2037">
        <v>2</v>
      </c>
      <c r="D2037" t="s">
        <v>5278</v>
      </c>
      <c r="E2037" t="s">
        <v>1442</v>
      </c>
      <c r="F2037" t="s">
        <v>1343</v>
      </c>
      <c r="I2037" s="98" t="s">
        <v>14</v>
      </c>
    </row>
    <row r="2038" spans="1:9" x14ac:dyDescent="0.3">
      <c r="A2038" t="s">
        <v>5279</v>
      </c>
      <c r="B2038" t="s">
        <v>1948</v>
      </c>
      <c r="C2038">
        <v>2</v>
      </c>
      <c r="D2038" t="s">
        <v>5280</v>
      </c>
      <c r="E2038" t="s">
        <v>1442</v>
      </c>
      <c r="F2038" t="s">
        <v>1343</v>
      </c>
      <c r="I2038" s="98" t="s">
        <v>14</v>
      </c>
    </row>
    <row r="2039" spans="1:9" x14ac:dyDescent="0.3">
      <c r="A2039" t="s">
        <v>5281</v>
      </c>
      <c r="B2039" t="s">
        <v>1948</v>
      </c>
      <c r="C2039">
        <v>2</v>
      </c>
      <c r="D2039" t="s">
        <v>5282</v>
      </c>
      <c r="E2039" t="s">
        <v>1442</v>
      </c>
      <c r="F2039" t="s">
        <v>1343</v>
      </c>
      <c r="I2039" s="98" t="s">
        <v>14</v>
      </c>
    </row>
    <row r="2040" spans="1:9" x14ac:dyDescent="0.3">
      <c r="A2040" t="s">
        <v>5283</v>
      </c>
      <c r="B2040" t="s">
        <v>1948</v>
      </c>
      <c r="C2040">
        <v>2</v>
      </c>
      <c r="D2040" t="s">
        <v>5284</v>
      </c>
      <c r="E2040" t="s">
        <v>1342</v>
      </c>
      <c r="F2040" t="s">
        <v>1343</v>
      </c>
      <c r="H2040" s="98" t="s">
        <v>14</v>
      </c>
      <c r="I2040" s="98" t="s">
        <v>14</v>
      </c>
    </row>
    <row r="2041" spans="1:9" x14ac:dyDescent="0.3">
      <c r="A2041" t="s">
        <v>5285</v>
      </c>
      <c r="B2041" t="s">
        <v>1948</v>
      </c>
      <c r="C2041">
        <v>2</v>
      </c>
      <c r="D2041" t="s">
        <v>5286</v>
      </c>
      <c r="E2041" t="s">
        <v>1342</v>
      </c>
      <c r="F2041" t="s">
        <v>1343</v>
      </c>
      <c r="H2041" s="98" t="s">
        <v>14</v>
      </c>
      <c r="I2041" s="98" t="s">
        <v>14</v>
      </c>
    </row>
    <row r="2042" spans="1:9" x14ac:dyDescent="0.3">
      <c r="A2042" t="s">
        <v>5287</v>
      </c>
      <c r="B2042" t="s">
        <v>1948</v>
      </c>
      <c r="C2042">
        <v>2</v>
      </c>
      <c r="D2042" t="s">
        <v>5288</v>
      </c>
      <c r="E2042" t="s">
        <v>1342</v>
      </c>
      <c r="F2042" t="s">
        <v>1343</v>
      </c>
      <c r="H2042" s="98" t="s">
        <v>14</v>
      </c>
      <c r="I2042" s="98" t="s">
        <v>14</v>
      </c>
    </row>
    <row r="2043" spans="1:9" x14ac:dyDescent="0.3">
      <c r="A2043" t="s">
        <v>5289</v>
      </c>
      <c r="B2043" t="s">
        <v>1948</v>
      </c>
      <c r="C2043">
        <v>2</v>
      </c>
      <c r="D2043" t="s">
        <v>5290</v>
      </c>
      <c r="E2043" t="s">
        <v>1342</v>
      </c>
      <c r="F2043" t="s">
        <v>1343</v>
      </c>
      <c r="H2043" s="98" t="s">
        <v>14</v>
      </c>
      <c r="I2043" s="98" t="s">
        <v>14</v>
      </c>
    </row>
    <row r="2044" spans="1:9" x14ac:dyDescent="0.3">
      <c r="A2044" t="s">
        <v>5291</v>
      </c>
      <c r="B2044" t="s">
        <v>1948</v>
      </c>
      <c r="C2044">
        <v>2</v>
      </c>
      <c r="D2044" t="s">
        <v>5292</v>
      </c>
      <c r="E2044" t="s">
        <v>1342</v>
      </c>
      <c r="F2044" t="s">
        <v>1343</v>
      </c>
      <c r="H2044" s="98" t="s">
        <v>14</v>
      </c>
      <c r="I2044" s="98" t="s">
        <v>14</v>
      </c>
    </row>
    <row r="2045" spans="1:9" x14ac:dyDescent="0.3">
      <c r="A2045" t="s">
        <v>5293</v>
      </c>
      <c r="B2045" t="s">
        <v>1948</v>
      </c>
      <c r="C2045">
        <v>2</v>
      </c>
      <c r="D2045" t="s">
        <v>5294</v>
      </c>
      <c r="E2045" t="s">
        <v>1342</v>
      </c>
      <c r="F2045" t="s">
        <v>1343</v>
      </c>
      <c r="H2045" s="98" t="s">
        <v>14</v>
      </c>
      <c r="I2045" s="98" t="s">
        <v>14</v>
      </c>
    </row>
    <row r="2046" spans="1:9" x14ac:dyDescent="0.3">
      <c r="A2046" t="s">
        <v>5295</v>
      </c>
      <c r="B2046" t="s">
        <v>1948</v>
      </c>
      <c r="C2046">
        <v>2</v>
      </c>
      <c r="D2046" t="s">
        <v>5296</v>
      </c>
      <c r="E2046" t="s">
        <v>1342</v>
      </c>
      <c r="F2046" t="s">
        <v>1343</v>
      </c>
      <c r="H2046" s="98" t="s">
        <v>14</v>
      </c>
      <c r="I2046" s="98" t="s">
        <v>14</v>
      </c>
    </row>
    <row r="2047" spans="1:9" x14ac:dyDescent="0.3">
      <c r="A2047" t="s">
        <v>5297</v>
      </c>
      <c r="B2047" t="s">
        <v>1948</v>
      </c>
      <c r="C2047">
        <v>2</v>
      </c>
      <c r="D2047" t="s">
        <v>5298</v>
      </c>
      <c r="E2047" t="s">
        <v>1342</v>
      </c>
      <c r="F2047" t="s">
        <v>1343</v>
      </c>
      <c r="H2047" s="98" t="s">
        <v>14</v>
      </c>
      <c r="I2047" s="98" t="s">
        <v>14</v>
      </c>
    </row>
    <row r="2048" spans="1:9" x14ac:dyDescent="0.3">
      <c r="A2048" t="s">
        <v>5299</v>
      </c>
      <c r="B2048" t="s">
        <v>1948</v>
      </c>
      <c r="C2048">
        <v>3</v>
      </c>
      <c r="D2048" t="s">
        <v>391</v>
      </c>
      <c r="E2048" t="s">
        <v>1335</v>
      </c>
      <c r="F2048" t="s">
        <v>1657</v>
      </c>
      <c r="H2048" s="98" t="s">
        <v>14</v>
      </c>
      <c r="I2048" s="98" t="s">
        <v>14</v>
      </c>
    </row>
    <row r="2049" spans="1:9" x14ac:dyDescent="0.3">
      <c r="A2049" t="s">
        <v>5300</v>
      </c>
      <c r="B2049" t="s">
        <v>1948</v>
      </c>
      <c r="C2049">
        <v>3</v>
      </c>
      <c r="D2049" t="s">
        <v>5301</v>
      </c>
      <c r="E2049" t="s">
        <v>1342</v>
      </c>
      <c r="F2049" t="s">
        <v>1343</v>
      </c>
      <c r="H2049" s="98" t="s">
        <v>14</v>
      </c>
      <c r="I2049" s="98" t="s">
        <v>14</v>
      </c>
    </row>
    <row r="2050" spans="1:9" x14ac:dyDescent="0.3">
      <c r="A2050" t="s">
        <v>5302</v>
      </c>
      <c r="B2050" t="s">
        <v>2049</v>
      </c>
      <c r="C2050">
        <v>2</v>
      </c>
      <c r="D2050" t="s">
        <v>453</v>
      </c>
      <c r="E2050" t="s">
        <v>1335</v>
      </c>
      <c r="F2050" t="s">
        <v>1480</v>
      </c>
      <c r="H2050" s="98" t="s">
        <v>14</v>
      </c>
      <c r="I2050" s="98" t="s">
        <v>14</v>
      </c>
    </row>
    <row r="2051" spans="1:9" x14ac:dyDescent="0.3">
      <c r="A2051" t="s">
        <v>5303</v>
      </c>
      <c r="B2051" t="s">
        <v>2049</v>
      </c>
      <c r="C2051">
        <v>2</v>
      </c>
      <c r="D2051" t="s">
        <v>2223</v>
      </c>
      <c r="E2051" t="s">
        <v>1335</v>
      </c>
      <c r="F2051" t="s">
        <v>1517</v>
      </c>
      <c r="I2051" s="98" t="s">
        <v>14</v>
      </c>
    </row>
    <row r="2052" spans="1:9" x14ac:dyDescent="0.3">
      <c r="A2052" t="s">
        <v>5304</v>
      </c>
      <c r="B2052" t="s">
        <v>2049</v>
      </c>
      <c r="C2052">
        <v>2</v>
      </c>
      <c r="D2052" t="s">
        <v>2225</v>
      </c>
      <c r="E2052" t="s">
        <v>1335</v>
      </c>
      <c r="F2052" t="s">
        <v>1517</v>
      </c>
      <c r="I2052" s="98" t="s">
        <v>14</v>
      </c>
    </row>
    <row r="2053" spans="1:9" x14ac:dyDescent="0.3">
      <c r="A2053" t="s">
        <v>5305</v>
      </c>
      <c r="B2053" t="s">
        <v>2049</v>
      </c>
      <c r="C2053">
        <v>2</v>
      </c>
      <c r="D2053" t="s">
        <v>2227</v>
      </c>
      <c r="E2053" t="s">
        <v>1335</v>
      </c>
      <c r="F2053" t="s">
        <v>1517</v>
      </c>
      <c r="I2053" s="98" t="s">
        <v>14</v>
      </c>
    </row>
    <row r="2054" spans="1:9" x14ac:dyDescent="0.3">
      <c r="A2054" t="s">
        <v>5306</v>
      </c>
      <c r="B2054" t="s">
        <v>2049</v>
      </c>
      <c r="C2054">
        <v>2</v>
      </c>
      <c r="D2054" t="s">
        <v>2229</v>
      </c>
      <c r="E2054" t="s">
        <v>1335</v>
      </c>
      <c r="F2054" t="s">
        <v>1517</v>
      </c>
      <c r="I2054" s="98" t="s">
        <v>14</v>
      </c>
    </row>
    <row r="2055" spans="1:9" x14ac:dyDescent="0.3">
      <c r="A2055" t="s">
        <v>5307</v>
      </c>
      <c r="B2055" t="s">
        <v>2049</v>
      </c>
      <c r="C2055">
        <v>2</v>
      </c>
      <c r="D2055" t="s">
        <v>2231</v>
      </c>
      <c r="E2055" t="s">
        <v>1335</v>
      </c>
      <c r="F2055" t="s">
        <v>1517</v>
      </c>
      <c r="I2055" s="98" t="s">
        <v>14</v>
      </c>
    </row>
    <row r="2056" spans="1:9" x14ac:dyDescent="0.3">
      <c r="A2056" t="s">
        <v>5308</v>
      </c>
      <c r="B2056" t="s">
        <v>2049</v>
      </c>
      <c r="C2056">
        <v>2</v>
      </c>
      <c r="D2056" t="s">
        <v>2233</v>
      </c>
      <c r="E2056" t="s">
        <v>1335</v>
      </c>
      <c r="F2056" t="s">
        <v>2153</v>
      </c>
      <c r="I2056" s="98" t="s">
        <v>14</v>
      </c>
    </row>
    <row r="2057" spans="1:9" x14ac:dyDescent="0.3">
      <c r="A2057" t="s">
        <v>5309</v>
      </c>
      <c r="B2057" t="s">
        <v>2049</v>
      </c>
      <c r="C2057">
        <v>2</v>
      </c>
      <c r="D2057" t="s">
        <v>2235</v>
      </c>
      <c r="E2057" t="s">
        <v>1335</v>
      </c>
      <c r="F2057" t="s">
        <v>2153</v>
      </c>
      <c r="I2057" s="98" t="s">
        <v>14</v>
      </c>
    </row>
    <row r="2058" spans="1:9" x14ac:dyDescent="0.3">
      <c r="A2058" t="s">
        <v>5310</v>
      </c>
      <c r="B2058" t="s">
        <v>2049</v>
      </c>
      <c r="C2058">
        <v>2</v>
      </c>
      <c r="D2058" t="s">
        <v>2237</v>
      </c>
      <c r="E2058" t="s">
        <v>1335</v>
      </c>
      <c r="F2058" t="s">
        <v>2153</v>
      </c>
      <c r="I2058" s="98" t="s">
        <v>14</v>
      </c>
    </row>
    <row r="2059" spans="1:9" x14ac:dyDescent="0.3">
      <c r="A2059" t="s">
        <v>5311</v>
      </c>
      <c r="B2059" t="s">
        <v>2049</v>
      </c>
      <c r="C2059">
        <v>2</v>
      </c>
      <c r="D2059" t="s">
        <v>2239</v>
      </c>
      <c r="E2059" t="s">
        <v>1335</v>
      </c>
      <c r="F2059" t="s">
        <v>2153</v>
      </c>
      <c r="I2059" s="98" t="s">
        <v>14</v>
      </c>
    </row>
    <row r="2060" spans="1:9" x14ac:dyDescent="0.3">
      <c r="A2060" t="s">
        <v>5312</v>
      </c>
      <c r="B2060" t="s">
        <v>2049</v>
      </c>
      <c r="C2060">
        <v>2</v>
      </c>
      <c r="D2060" t="s">
        <v>2241</v>
      </c>
      <c r="E2060" t="s">
        <v>1335</v>
      </c>
      <c r="F2060" t="s">
        <v>2153</v>
      </c>
      <c r="I2060" s="98" t="s">
        <v>14</v>
      </c>
    </row>
    <row r="2061" spans="1:9" x14ac:dyDescent="0.3">
      <c r="A2061" t="s">
        <v>5313</v>
      </c>
      <c r="B2061" t="s">
        <v>2049</v>
      </c>
      <c r="C2061">
        <v>2</v>
      </c>
      <c r="D2061" t="s">
        <v>2243</v>
      </c>
      <c r="E2061" t="s">
        <v>1335</v>
      </c>
      <c r="F2061" t="s">
        <v>2244</v>
      </c>
      <c r="I2061" s="98" t="s">
        <v>14</v>
      </c>
    </row>
    <row r="2062" spans="1:9" x14ac:dyDescent="0.3">
      <c r="A2062" t="s">
        <v>5314</v>
      </c>
      <c r="B2062" t="s">
        <v>2049</v>
      </c>
      <c r="C2062">
        <v>2</v>
      </c>
      <c r="D2062" t="s">
        <v>2246</v>
      </c>
      <c r="E2062" t="s">
        <v>1335</v>
      </c>
      <c r="F2062" t="s">
        <v>2244</v>
      </c>
      <c r="I2062" s="98" t="s">
        <v>14</v>
      </c>
    </row>
    <row r="2063" spans="1:9" x14ac:dyDescent="0.3">
      <c r="A2063" t="s">
        <v>5315</v>
      </c>
      <c r="B2063" t="s">
        <v>2049</v>
      </c>
      <c r="C2063">
        <v>2</v>
      </c>
      <c r="D2063" t="s">
        <v>2248</v>
      </c>
      <c r="E2063" t="s">
        <v>1335</v>
      </c>
      <c r="F2063" t="s">
        <v>2244</v>
      </c>
      <c r="I2063" s="98" t="s">
        <v>14</v>
      </c>
    </row>
    <row r="2064" spans="1:9" x14ac:dyDescent="0.3">
      <c r="A2064" t="s">
        <v>5316</v>
      </c>
      <c r="B2064" t="s">
        <v>2049</v>
      </c>
      <c r="C2064">
        <v>2</v>
      </c>
      <c r="D2064" t="s">
        <v>2250</v>
      </c>
      <c r="E2064" t="s">
        <v>1335</v>
      </c>
      <c r="F2064" t="s">
        <v>2244</v>
      </c>
      <c r="I2064" s="98" t="s">
        <v>14</v>
      </c>
    </row>
    <row r="2065" spans="1:9" x14ac:dyDescent="0.3">
      <c r="A2065" t="s">
        <v>5317</v>
      </c>
      <c r="B2065" t="s">
        <v>2049</v>
      </c>
      <c r="C2065">
        <v>2</v>
      </c>
      <c r="D2065" t="s">
        <v>2252</v>
      </c>
      <c r="E2065" t="s">
        <v>1335</v>
      </c>
      <c r="F2065" t="s">
        <v>2244</v>
      </c>
      <c r="I2065" s="98" t="s">
        <v>14</v>
      </c>
    </row>
    <row r="2066" spans="1:9" x14ac:dyDescent="0.3">
      <c r="A2066" t="s">
        <v>5318</v>
      </c>
      <c r="B2066" t="s">
        <v>2049</v>
      </c>
      <c r="C2066">
        <v>2</v>
      </c>
      <c r="D2066" t="s">
        <v>2254</v>
      </c>
      <c r="E2066" t="s">
        <v>1335</v>
      </c>
      <c r="F2066" t="s">
        <v>1454</v>
      </c>
      <c r="I2066" s="98" t="s">
        <v>14</v>
      </c>
    </row>
    <row r="2067" spans="1:9" x14ac:dyDescent="0.3">
      <c r="A2067" t="s">
        <v>5319</v>
      </c>
      <c r="B2067" t="s">
        <v>2049</v>
      </c>
      <c r="C2067">
        <v>2</v>
      </c>
      <c r="D2067" t="s">
        <v>2256</v>
      </c>
      <c r="E2067" t="s">
        <v>1335</v>
      </c>
      <c r="F2067" t="s">
        <v>1454</v>
      </c>
      <c r="I2067" s="98" t="s">
        <v>14</v>
      </c>
    </row>
    <row r="2068" spans="1:9" x14ac:dyDescent="0.3">
      <c r="A2068" t="s">
        <v>5320</v>
      </c>
      <c r="B2068" t="s">
        <v>2049</v>
      </c>
      <c r="C2068">
        <v>2</v>
      </c>
      <c r="D2068" t="s">
        <v>2258</v>
      </c>
      <c r="E2068" t="s">
        <v>1335</v>
      </c>
      <c r="F2068" t="s">
        <v>1454</v>
      </c>
      <c r="I2068" s="98" t="s">
        <v>14</v>
      </c>
    </row>
    <row r="2069" spans="1:9" x14ac:dyDescent="0.3">
      <c r="A2069" t="s">
        <v>5321</v>
      </c>
      <c r="B2069" t="s">
        <v>2049</v>
      </c>
      <c r="C2069">
        <v>2</v>
      </c>
      <c r="D2069" t="s">
        <v>2260</v>
      </c>
      <c r="E2069" t="s">
        <v>1335</v>
      </c>
      <c r="F2069" t="s">
        <v>1454</v>
      </c>
      <c r="I2069" s="98" t="s">
        <v>14</v>
      </c>
    </row>
    <row r="2070" spans="1:9" x14ac:dyDescent="0.3">
      <c r="A2070" t="s">
        <v>5322</v>
      </c>
      <c r="B2070" t="s">
        <v>2049</v>
      </c>
      <c r="C2070">
        <v>2</v>
      </c>
      <c r="D2070" t="s">
        <v>2262</v>
      </c>
      <c r="E2070" t="s">
        <v>1335</v>
      </c>
      <c r="F2070" t="s">
        <v>1454</v>
      </c>
      <c r="I2070" s="98" t="s">
        <v>14</v>
      </c>
    </row>
    <row r="2071" spans="1:9" x14ac:dyDescent="0.3">
      <c r="A2071" t="s">
        <v>5323</v>
      </c>
      <c r="B2071" t="s">
        <v>2049</v>
      </c>
      <c r="C2071">
        <v>2</v>
      </c>
      <c r="D2071" t="s">
        <v>2264</v>
      </c>
      <c r="E2071" t="s">
        <v>1342</v>
      </c>
      <c r="F2071" t="s">
        <v>1343</v>
      </c>
      <c r="I2071" s="98" t="s">
        <v>14</v>
      </c>
    </row>
    <row r="2072" spans="1:9" x14ac:dyDescent="0.3">
      <c r="A2072" t="s">
        <v>5324</v>
      </c>
      <c r="B2072" t="s">
        <v>2049</v>
      </c>
      <c r="C2072">
        <v>2</v>
      </c>
      <c r="D2072" t="s">
        <v>2266</v>
      </c>
      <c r="E2072" t="s">
        <v>1342</v>
      </c>
      <c r="F2072" t="s">
        <v>1343</v>
      </c>
      <c r="I2072" s="98" t="s">
        <v>14</v>
      </c>
    </row>
    <row r="2073" spans="1:9" x14ac:dyDescent="0.3">
      <c r="A2073" t="s">
        <v>5325</v>
      </c>
      <c r="B2073" t="s">
        <v>2049</v>
      </c>
      <c r="C2073">
        <v>2</v>
      </c>
      <c r="D2073" t="s">
        <v>2268</v>
      </c>
      <c r="E2073" t="s">
        <v>1342</v>
      </c>
      <c r="F2073" t="s">
        <v>1343</v>
      </c>
      <c r="I2073" s="98" t="s">
        <v>14</v>
      </c>
    </row>
    <row r="2074" spans="1:9" x14ac:dyDescent="0.3">
      <c r="A2074" t="s">
        <v>5326</v>
      </c>
      <c r="B2074" t="s">
        <v>2049</v>
      </c>
      <c r="C2074">
        <v>2</v>
      </c>
      <c r="D2074" t="s">
        <v>2270</v>
      </c>
      <c r="E2074" t="s">
        <v>1342</v>
      </c>
      <c r="F2074" t="s">
        <v>1343</v>
      </c>
      <c r="I2074" s="98" t="s">
        <v>14</v>
      </c>
    </row>
    <row r="2075" spans="1:9" x14ac:dyDescent="0.3">
      <c r="A2075" t="s">
        <v>5327</v>
      </c>
      <c r="B2075" t="s">
        <v>2049</v>
      </c>
      <c r="C2075">
        <v>2</v>
      </c>
      <c r="D2075" t="s">
        <v>2272</v>
      </c>
      <c r="E2075" t="s">
        <v>1342</v>
      </c>
      <c r="F2075" t="s">
        <v>1343</v>
      </c>
      <c r="I2075" s="98" t="s">
        <v>14</v>
      </c>
    </row>
    <row r="2076" spans="1:9" x14ac:dyDescent="0.3">
      <c r="A2076" t="s">
        <v>5328</v>
      </c>
      <c r="B2076" t="s">
        <v>2049</v>
      </c>
      <c r="C2076">
        <v>2</v>
      </c>
      <c r="D2076" t="s">
        <v>2274</v>
      </c>
      <c r="E2076" t="s">
        <v>1335</v>
      </c>
      <c r="F2076" t="s">
        <v>2244</v>
      </c>
      <c r="H2076" s="98" t="s">
        <v>14</v>
      </c>
      <c r="I2076" s="98" t="s">
        <v>14</v>
      </c>
    </row>
    <row r="2077" spans="1:9" x14ac:dyDescent="0.3">
      <c r="A2077" t="s">
        <v>5329</v>
      </c>
      <c r="B2077" t="s">
        <v>2049</v>
      </c>
      <c r="C2077">
        <v>2</v>
      </c>
      <c r="D2077" t="s">
        <v>2277</v>
      </c>
      <c r="E2077" t="s">
        <v>1335</v>
      </c>
      <c r="F2077" t="s">
        <v>1517</v>
      </c>
      <c r="H2077" s="98" t="s">
        <v>14</v>
      </c>
      <c r="I2077" s="98" t="s">
        <v>14</v>
      </c>
    </row>
    <row r="2078" spans="1:9" x14ac:dyDescent="0.3">
      <c r="A2078" t="s">
        <v>5330</v>
      </c>
      <c r="B2078" t="s">
        <v>2049</v>
      </c>
      <c r="C2078">
        <v>2</v>
      </c>
      <c r="D2078" t="s">
        <v>2279</v>
      </c>
      <c r="E2078" t="s">
        <v>1335</v>
      </c>
      <c r="F2078" t="s">
        <v>1517</v>
      </c>
      <c r="H2078" s="98" t="s">
        <v>14</v>
      </c>
      <c r="I2078" s="98" t="s">
        <v>14</v>
      </c>
    </row>
    <row r="2079" spans="1:9" x14ac:dyDescent="0.3">
      <c r="A2079" t="s">
        <v>5331</v>
      </c>
      <c r="B2079" t="s">
        <v>2049</v>
      </c>
      <c r="C2079">
        <v>2</v>
      </c>
      <c r="D2079" t="s">
        <v>2281</v>
      </c>
      <c r="E2079" t="s">
        <v>1335</v>
      </c>
      <c r="F2079" t="s">
        <v>1517</v>
      </c>
      <c r="H2079" s="98" t="s">
        <v>14</v>
      </c>
      <c r="I2079" s="98" t="s">
        <v>14</v>
      </c>
    </row>
    <row r="2080" spans="1:9" x14ac:dyDescent="0.3">
      <c r="A2080" t="s">
        <v>5332</v>
      </c>
      <c r="B2080" t="s">
        <v>2049</v>
      </c>
      <c r="C2080">
        <v>2</v>
      </c>
      <c r="D2080" t="s">
        <v>2283</v>
      </c>
      <c r="E2080" t="s">
        <v>1335</v>
      </c>
      <c r="F2080" t="s">
        <v>1517</v>
      </c>
      <c r="H2080" s="98" t="s">
        <v>14</v>
      </c>
      <c r="I2080" s="98" t="s">
        <v>14</v>
      </c>
    </row>
    <row r="2081" spans="1:9" x14ac:dyDescent="0.3">
      <c r="A2081" t="s">
        <v>5333</v>
      </c>
      <c r="B2081" t="s">
        <v>2049</v>
      </c>
      <c r="C2081">
        <v>2</v>
      </c>
      <c r="D2081" t="s">
        <v>2285</v>
      </c>
      <c r="E2081" t="s">
        <v>1335</v>
      </c>
      <c r="F2081" t="s">
        <v>1517</v>
      </c>
      <c r="H2081" s="98" t="s">
        <v>14</v>
      </c>
      <c r="I2081" s="98" t="s">
        <v>14</v>
      </c>
    </row>
    <row r="2082" spans="1:9" x14ac:dyDescent="0.3">
      <c r="A2082" t="s">
        <v>5334</v>
      </c>
      <c r="B2082" t="s">
        <v>2049</v>
      </c>
      <c r="C2082">
        <v>2</v>
      </c>
      <c r="D2082" t="s">
        <v>2287</v>
      </c>
      <c r="E2082" t="s">
        <v>1335</v>
      </c>
      <c r="F2082" t="s">
        <v>1517</v>
      </c>
      <c r="H2082" s="98" t="s">
        <v>14</v>
      </c>
      <c r="I2082" s="98" t="s">
        <v>14</v>
      </c>
    </row>
    <row r="2083" spans="1:9" x14ac:dyDescent="0.3">
      <c r="A2083" t="s">
        <v>5335</v>
      </c>
      <c r="B2083" t="s">
        <v>2049</v>
      </c>
      <c r="C2083">
        <v>2</v>
      </c>
      <c r="D2083" t="s">
        <v>2289</v>
      </c>
      <c r="E2083" t="s">
        <v>1335</v>
      </c>
      <c r="F2083" t="s">
        <v>1517</v>
      </c>
      <c r="H2083" s="98" t="s">
        <v>14</v>
      </c>
      <c r="I2083" s="98" t="s">
        <v>14</v>
      </c>
    </row>
    <row r="2084" spans="1:9" x14ac:dyDescent="0.3">
      <c r="A2084" t="s">
        <v>5336</v>
      </c>
      <c r="B2084" t="s">
        <v>2049</v>
      </c>
      <c r="C2084">
        <v>2</v>
      </c>
      <c r="D2084" t="s">
        <v>2291</v>
      </c>
      <c r="E2084" t="s">
        <v>1335</v>
      </c>
      <c r="F2084" t="s">
        <v>1517</v>
      </c>
      <c r="H2084" s="98" t="s">
        <v>14</v>
      </c>
      <c r="I2084" s="98" t="s">
        <v>14</v>
      </c>
    </row>
    <row r="2085" spans="1:9" x14ac:dyDescent="0.3">
      <c r="A2085" t="s">
        <v>5337</v>
      </c>
      <c r="B2085" t="s">
        <v>2049</v>
      </c>
      <c r="C2085">
        <v>2</v>
      </c>
      <c r="D2085" t="s">
        <v>2293</v>
      </c>
      <c r="E2085" t="s">
        <v>1335</v>
      </c>
      <c r="F2085" t="s">
        <v>1517</v>
      </c>
      <c r="H2085" s="98" t="s">
        <v>14</v>
      </c>
      <c r="I2085" s="98" t="s">
        <v>14</v>
      </c>
    </row>
    <row r="2086" spans="1:9" x14ac:dyDescent="0.3">
      <c r="A2086" t="s">
        <v>5338</v>
      </c>
      <c r="B2086" t="s">
        <v>2049</v>
      </c>
      <c r="C2086">
        <v>2</v>
      </c>
      <c r="D2086" t="s">
        <v>2295</v>
      </c>
      <c r="E2086" t="s">
        <v>1335</v>
      </c>
      <c r="F2086" t="s">
        <v>1517</v>
      </c>
      <c r="H2086" s="98" t="s">
        <v>14</v>
      </c>
      <c r="I2086" s="98" t="s">
        <v>14</v>
      </c>
    </row>
    <row r="2087" spans="1:9" x14ac:dyDescent="0.3">
      <c r="A2087" t="s">
        <v>5339</v>
      </c>
      <c r="B2087" t="s">
        <v>2049</v>
      </c>
      <c r="C2087">
        <v>2</v>
      </c>
      <c r="D2087" t="s">
        <v>2297</v>
      </c>
      <c r="E2087" t="s">
        <v>1335</v>
      </c>
      <c r="F2087" t="s">
        <v>1517</v>
      </c>
      <c r="H2087" s="98" t="s">
        <v>14</v>
      </c>
      <c r="I2087" s="98" t="s">
        <v>14</v>
      </c>
    </row>
    <row r="2088" spans="1:9" x14ac:dyDescent="0.3">
      <c r="A2088" t="s">
        <v>5340</v>
      </c>
      <c r="B2088" t="s">
        <v>2049</v>
      </c>
      <c r="C2088">
        <v>2</v>
      </c>
      <c r="D2088" t="s">
        <v>2299</v>
      </c>
      <c r="E2088" t="s">
        <v>1335</v>
      </c>
      <c r="F2088" t="s">
        <v>1517</v>
      </c>
      <c r="H2088" s="98" t="s">
        <v>14</v>
      </c>
      <c r="I2088" s="98" t="s">
        <v>14</v>
      </c>
    </row>
    <row r="2089" spans="1:9" x14ac:dyDescent="0.3">
      <c r="A2089" t="s">
        <v>5341</v>
      </c>
      <c r="B2089" t="s">
        <v>2049</v>
      </c>
      <c r="C2089">
        <v>2</v>
      </c>
      <c r="D2089" t="s">
        <v>2301</v>
      </c>
      <c r="E2089" t="s">
        <v>1335</v>
      </c>
      <c r="F2089" t="s">
        <v>1517</v>
      </c>
      <c r="H2089" s="98" t="s">
        <v>14</v>
      </c>
      <c r="I2089" s="98" t="s">
        <v>14</v>
      </c>
    </row>
    <row r="2090" spans="1:9" x14ac:dyDescent="0.3">
      <c r="A2090" t="s">
        <v>5342</v>
      </c>
      <c r="B2090" t="s">
        <v>2049</v>
      </c>
      <c r="C2090">
        <v>2</v>
      </c>
      <c r="D2090" t="s">
        <v>2303</v>
      </c>
      <c r="E2090" t="s">
        <v>1335</v>
      </c>
      <c r="F2090" t="s">
        <v>1517</v>
      </c>
      <c r="H2090" s="98" t="s">
        <v>14</v>
      </c>
      <c r="I2090" s="98" t="s">
        <v>14</v>
      </c>
    </row>
    <row r="2091" spans="1:9" x14ac:dyDescent="0.3">
      <c r="A2091" t="s">
        <v>5343</v>
      </c>
      <c r="B2091" t="s">
        <v>2049</v>
      </c>
      <c r="C2091">
        <v>2</v>
      </c>
      <c r="D2091" t="s">
        <v>2305</v>
      </c>
      <c r="E2091" t="s">
        <v>1335</v>
      </c>
      <c r="F2091" t="s">
        <v>1517</v>
      </c>
      <c r="H2091" s="98" t="s">
        <v>14</v>
      </c>
      <c r="I2091" s="98" t="s">
        <v>14</v>
      </c>
    </row>
    <row r="2092" spans="1:9" x14ac:dyDescent="0.3">
      <c r="A2092" t="s">
        <v>5344</v>
      </c>
      <c r="B2092" t="s">
        <v>2049</v>
      </c>
      <c r="C2092">
        <v>2</v>
      </c>
      <c r="D2092" t="s">
        <v>2307</v>
      </c>
      <c r="E2092" t="s">
        <v>1335</v>
      </c>
      <c r="F2092" t="s">
        <v>1517</v>
      </c>
      <c r="H2092" s="98" t="s">
        <v>14</v>
      </c>
      <c r="I2092" s="98" t="s">
        <v>14</v>
      </c>
    </row>
    <row r="2093" spans="1:9" x14ac:dyDescent="0.3">
      <c r="A2093" t="s">
        <v>5345</v>
      </c>
      <c r="B2093" t="s">
        <v>2049</v>
      </c>
      <c r="C2093">
        <v>2</v>
      </c>
      <c r="D2093" t="s">
        <v>2309</v>
      </c>
      <c r="E2093" t="s">
        <v>1335</v>
      </c>
      <c r="F2093" t="s">
        <v>1517</v>
      </c>
      <c r="H2093" s="98" t="s">
        <v>14</v>
      </c>
      <c r="I2093" s="98" t="s">
        <v>14</v>
      </c>
    </row>
    <row r="2094" spans="1:9" x14ac:dyDescent="0.3">
      <c r="A2094" t="s">
        <v>5346</v>
      </c>
      <c r="B2094" t="s">
        <v>2049</v>
      </c>
      <c r="C2094">
        <v>2</v>
      </c>
      <c r="D2094" t="s">
        <v>2311</v>
      </c>
      <c r="E2094" t="s">
        <v>1335</v>
      </c>
      <c r="F2094" t="s">
        <v>1517</v>
      </c>
      <c r="H2094" s="98" t="s">
        <v>14</v>
      </c>
      <c r="I2094" s="98" t="s">
        <v>14</v>
      </c>
    </row>
    <row r="2095" spans="1:9" x14ac:dyDescent="0.3">
      <c r="A2095" t="s">
        <v>5347</v>
      </c>
      <c r="B2095" t="s">
        <v>2049</v>
      </c>
      <c r="C2095">
        <v>2</v>
      </c>
      <c r="D2095" t="s">
        <v>2313</v>
      </c>
      <c r="E2095" t="s">
        <v>1335</v>
      </c>
      <c r="F2095" t="s">
        <v>1517</v>
      </c>
      <c r="H2095" s="98" t="s">
        <v>14</v>
      </c>
      <c r="I2095" s="98" t="s">
        <v>14</v>
      </c>
    </row>
    <row r="2096" spans="1:9" x14ac:dyDescent="0.3">
      <c r="A2096" t="s">
        <v>5348</v>
      </c>
      <c r="B2096" t="s">
        <v>2049</v>
      </c>
      <c r="C2096">
        <v>2</v>
      </c>
      <c r="D2096" t="s">
        <v>2315</v>
      </c>
      <c r="E2096" t="s">
        <v>1335</v>
      </c>
      <c r="F2096" t="s">
        <v>1517</v>
      </c>
      <c r="H2096" s="98" t="s">
        <v>14</v>
      </c>
      <c r="I2096" s="98" t="s">
        <v>14</v>
      </c>
    </row>
    <row r="2097" spans="1:9" x14ac:dyDescent="0.3">
      <c r="A2097" t="s">
        <v>5349</v>
      </c>
      <c r="B2097" t="s">
        <v>2049</v>
      </c>
      <c r="C2097">
        <v>2</v>
      </c>
      <c r="D2097" t="s">
        <v>2317</v>
      </c>
      <c r="E2097" t="s">
        <v>1335</v>
      </c>
      <c r="F2097" t="s">
        <v>1517</v>
      </c>
      <c r="H2097" s="98" t="s">
        <v>14</v>
      </c>
      <c r="I2097" s="98" t="s">
        <v>14</v>
      </c>
    </row>
    <row r="2098" spans="1:9" x14ac:dyDescent="0.3">
      <c r="A2098" t="s">
        <v>5350</v>
      </c>
      <c r="B2098" t="s">
        <v>2049</v>
      </c>
      <c r="C2098">
        <v>2</v>
      </c>
      <c r="D2098" t="s">
        <v>2319</v>
      </c>
      <c r="E2098" t="s">
        <v>1335</v>
      </c>
      <c r="F2098" t="s">
        <v>1517</v>
      </c>
      <c r="H2098" s="98" t="s">
        <v>14</v>
      </c>
      <c r="I2098" s="98" t="s">
        <v>14</v>
      </c>
    </row>
    <row r="2099" spans="1:9" x14ac:dyDescent="0.3">
      <c r="A2099" t="s">
        <v>5351</v>
      </c>
      <c r="B2099" t="s">
        <v>2049</v>
      </c>
      <c r="C2099">
        <v>2</v>
      </c>
      <c r="D2099" t="s">
        <v>2321</v>
      </c>
      <c r="E2099" t="s">
        <v>1335</v>
      </c>
      <c r="F2099" t="s">
        <v>1517</v>
      </c>
      <c r="H2099" s="98" t="s">
        <v>14</v>
      </c>
      <c r="I2099" s="98" t="s">
        <v>14</v>
      </c>
    </row>
    <row r="2100" spans="1:9" x14ac:dyDescent="0.3">
      <c r="A2100" t="s">
        <v>5352</v>
      </c>
      <c r="B2100" t="s">
        <v>2049</v>
      </c>
      <c r="C2100">
        <v>2</v>
      </c>
      <c r="D2100" t="s">
        <v>2323</v>
      </c>
      <c r="E2100" t="s">
        <v>1335</v>
      </c>
      <c r="F2100" t="s">
        <v>1517</v>
      </c>
      <c r="H2100" s="98" t="s">
        <v>14</v>
      </c>
      <c r="I2100" s="98" t="s">
        <v>14</v>
      </c>
    </row>
    <row r="2101" spans="1:9" x14ac:dyDescent="0.3">
      <c r="A2101" t="s">
        <v>5353</v>
      </c>
      <c r="B2101" t="s">
        <v>2049</v>
      </c>
      <c r="C2101">
        <v>2</v>
      </c>
      <c r="D2101" t="s">
        <v>2325</v>
      </c>
      <c r="E2101" t="s">
        <v>1335</v>
      </c>
      <c r="F2101" t="s">
        <v>1517</v>
      </c>
      <c r="H2101" s="98" t="s">
        <v>14</v>
      </c>
      <c r="I2101" s="98" t="s">
        <v>14</v>
      </c>
    </row>
    <row r="2102" spans="1:9" x14ac:dyDescent="0.3">
      <c r="A2102" t="s">
        <v>5354</v>
      </c>
      <c r="B2102" t="s">
        <v>2049</v>
      </c>
      <c r="C2102">
        <v>2</v>
      </c>
      <c r="D2102" t="s">
        <v>2327</v>
      </c>
      <c r="E2102" t="s">
        <v>1335</v>
      </c>
      <c r="F2102" t="s">
        <v>1517</v>
      </c>
      <c r="H2102" s="98" t="s">
        <v>14</v>
      </c>
      <c r="I2102" s="98" t="s">
        <v>14</v>
      </c>
    </row>
    <row r="2103" spans="1:9" x14ac:dyDescent="0.3">
      <c r="A2103" t="s">
        <v>5355</v>
      </c>
      <c r="B2103" t="s">
        <v>2049</v>
      </c>
      <c r="C2103">
        <v>2</v>
      </c>
      <c r="D2103" t="s">
        <v>2329</v>
      </c>
      <c r="E2103" t="s">
        <v>1335</v>
      </c>
      <c r="F2103" t="s">
        <v>1517</v>
      </c>
      <c r="H2103" s="98" t="s">
        <v>14</v>
      </c>
      <c r="I2103" s="98" t="s">
        <v>14</v>
      </c>
    </row>
    <row r="2104" spans="1:9" x14ac:dyDescent="0.3">
      <c r="A2104" t="s">
        <v>5356</v>
      </c>
      <c r="B2104" t="s">
        <v>2049</v>
      </c>
      <c r="C2104">
        <v>2</v>
      </c>
      <c r="D2104" t="s">
        <v>2331</v>
      </c>
      <c r="E2104" t="s">
        <v>1335</v>
      </c>
      <c r="F2104" t="s">
        <v>1517</v>
      </c>
      <c r="H2104" s="98" t="s">
        <v>14</v>
      </c>
      <c r="I2104" s="98" t="s">
        <v>14</v>
      </c>
    </row>
    <row r="2105" spans="1:9" x14ac:dyDescent="0.3">
      <c r="A2105" t="s">
        <v>5357</v>
      </c>
      <c r="B2105" t="s">
        <v>2049</v>
      </c>
      <c r="C2105">
        <v>2</v>
      </c>
      <c r="D2105" t="s">
        <v>2333</v>
      </c>
      <c r="E2105" t="s">
        <v>1335</v>
      </c>
      <c r="F2105" t="s">
        <v>1517</v>
      </c>
      <c r="H2105" s="98" t="s">
        <v>14</v>
      </c>
      <c r="I2105" s="98" t="s">
        <v>14</v>
      </c>
    </row>
    <row r="2106" spans="1:9" x14ac:dyDescent="0.3">
      <c r="A2106" t="s">
        <v>5358</v>
      </c>
      <c r="B2106" t="s">
        <v>2049</v>
      </c>
      <c r="C2106">
        <v>2</v>
      </c>
      <c r="D2106" t="s">
        <v>2335</v>
      </c>
      <c r="E2106" t="s">
        <v>1335</v>
      </c>
      <c r="F2106" t="s">
        <v>1517</v>
      </c>
      <c r="H2106" s="98" t="s">
        <v>14</v>
      </c>
      <c r="I2106" s="98" t="s">
        <v>14</v>
      </c>
    </row>
    <row r="2107" spans="1:9" x14ac:dyDescent="0.3">
      <c r="A2107" t="s">
        <v>5359</v>
      </c>
      <c r="B2107" t="s">
        <v>2049</v>
      </c>
      <c r="C2107">
        <v>2</v>
      </c>
      <c r="D2107" t="s">
        <v>2337</v>
      </c>
      <c r="E2107" t="s">
        <v>1335</v>
      </c>
      <c r="F2107" t="s">
        <v>1517</v>
      </c>
      <c r="H2107" s="98" t="s">
        <v>14</v>
      </c>
      <c r="I2107" s="98" t="s">
        <v>14</v>
      </c>
    </row>
    <row r="2108" spans="1:9" x14ac:dyDescent="0.3">
      <c r="A2108" t="s">
        <v>5360</v>
      </c>
      <c r="B2108" t="s">
        <v>2049</v>
      </c>
      <c r="C2108">
        <v>2</v>
      </c>
      <c r="D2108" t="s">
        <v>2339</v>
      </c>
      <c r="E2108" t="s">
        <v>1335</v>
      </c>
      <c r="F2108" t="s">
        <v>1517</v>
      </c>
      <c r="H2108" s="98" t="s">
        <v>14</v>
      </c>
      <c r="I2108" s="98" t="s">
        <v>14</v>
      </c>
    </row>
    <row r="2109" spans="1:9" x14ac:dyDescent="0.3">
      <c r="A2109" t="s">
        <v>5361</v>
      </c>
      <c r="B2109" t="s">
        <v>2049</v>
      </c>
      <c r="C2109">
        <v>2</v>
      </c>
      <c r="D2109" t="s">
        <v>2341</v>
      </c>
      <c r="E2109" t="s">
        <v>1335</v>
      </c>
      <c r="F2109" t="s">
        <v>1517</v>
      </c>
      <c r="H2109" s="98" t="s">
        <v>14</v>
      </c>
      <c r="I2109" s="98" t="s">
        <v>14</v>
      </c>
    </row>
    <row r="2110" spans="1:9" x14ac:dyDescent="0.3">
      <c r="A2110" t="s">
        <v>5362</v>
      </c>
      <c r="B2110" t="s">
        <v>2049</v>
      </c>
      <c r="C2110">
        <v>2</v>
      </c>
      <c r="D2110" t="s">
        <v>2343</v>
      </c>
      <c r="E2110" t="s">
        <v>1335</v>
      </c>
      <c r="F2110" t="s">
        <v>1517</v>
      </c>
      <c r="H2110" s="98" t="s">
        <v>14</v>
      </c>
      <c r="I2110" s="98" t="s">
        <v>14</v>
      </c>
    </row>
    <row r="2111" spans="1:9" x14ac:dyDescent="0.3">
      <c r="A2111" t="s">
        <v>5363</v>
      </c>
      <c r="B2111" t="s">
        <v>2049</v>
      </c>
      <c r="C2111">
        <v>2</v>
      </c>
      <c r="D2111" t="s">
        <v>2345</v>
      </c>
      <c r="E2111" t="s">
        <v>1442</v>
      </c>
      <c r="F2111" t="s">
        <v>1343</v>
      </c>
      <c r="H2111" s="98" t="s">
        <v>14</v>
      </c>
      <c r="I2111" s="98" t="s">
        <v>14</v>
      </c>
    </row>
    <row r="2112" spans="1:9" x14ac:dyDescent="0.3">
      <c r="A2112" t="s">
        <v>5364</v>
      </c>
      <c r="B2112" t="s">
        <v>2049</v>
      </c>
      <c r="C2112">
        <v>2</v>
      </c>
      <c r="D2112" t="s">
        <v>2347</v>
      </c>
      <c r="E2112" t="s">
        <v>1442</v>
      </c>
      <c r="F2112" t="s">
        <v>1343</v>
      </c>
      <c r="H2112" s="98" t="s">
        <v>14</v>
      </c>
      <c r="I2112" s="98" t="s">
        <v>14</v>
      </c>
    </row>
    <row r="2113" spans="1:9" x14ac:dyDescent="0.3">
      <c r="A2113" t="s">
        <v>5365</v>
      </c>
      <c r="B2113" t="s">
        <v>2049</v>
      </c>
      <c r="C2113">
        <v>2</v>
      </c>
      <c r="D2113" t="s">
        <v>2349</v>
      </c>
      <c r="E2113" t="s">
        <v>1442</v>
      </c>
      <c r="F2113" t="s">
        <v>1343</v>
      </c>
      <c r="H2113" s="98" t="s">
        <v>14</v>
      </c>
      <c r="I2113" s="98" t="s">
        <v>14</v>
      </c>
    </row>
    <row r="2114" spans="1:9" x14ac:dyDescent="0.3">
      <c r="A2114" t="s">
        <v>5366</v>
      </c>
      <c r="B2114" t="s">
        <v>2049</v>
      </c>
      <c r="C2114">
        <v>2</v>
      </c>
      <c r="D2114" t="s">
        <v>2351</v>
      </c>
      <c r="E2114" t="s">
        <v>1442</v>
      </c>
      <c r="F2114" t="s">
        <v>1343</v>
      </c>
      <c r="H2114" s="98" t="s">
        <v>14</v>
      </c>
      <c r="I2114" s="98" t="s">
        <v>14</v>
      </c>
    </row>
    <row r="2115" spans="1:9" x14ac:dyDescent="0.3">
      <c r="A2115" t="s">
        <v>5367</v>
      </c>
      <c r="B2115" t="s">
        <v>2049</v>
      </c>
      <c r="C2115">
        <v>2</v>
      </c>
      <c r="D2115" t="s">
        <v>2353</v>
      </c>
      <c r="E2115" t="s">
        <v>1442</v>
      </c>
      <c r="F2115" t="s">
        <v>1343</v>
      </c>
      <c r="H2115" s="98" t="s">
        <v>14</v>
      </c>
      <c r="I2115" s="98" t="s">
        <v>14</v>
      </c>
    </row>
    <row r="2116" spans="1:9" x14ac:dyDescent="0.3">
      <c r="A2116" t="s">
        <v>5368</v>
      </c>
      <c r="B2116" t="s">
        <v>2049</v>
      </c>
      <c r="C2116">
        <v>2</v>
      </c>
      <c r="D2116" t="s">
        <v>2355</v>
      </c>
      <c r="E2116" t="s">
        <v>1442</v>
      </c>
      <c r="F2116" t="s">
        <v>1343</v>
      </c>
      <c r="H2116" s="98" t="s">
        <v>14</v>
      </c>
      <c r="I2116" s="98" t="s">
        <v>14</v>
      </c>
    </row>
    <row r="2117" spans="1:9" x14ac:dyDescent="0.3">
      <c r="A2117" t="s">
        <v>5369</v>
      </c>
      <c r="B2117" t="s">
        <v>2049</v>
      </c>
      <c r="C2117">
        <v>2</v>
      </c>
      <c r="D2117" t="s">
        <v>2357</v>
      </c>
      <c r="E2117" t="s">
        <v>1442</v>
      </c>
      <c r="F2117" t="s">
        <v>1343</v>
      </c>
      <c r="H2117" s="98" t="s">
        <v>14</v>
      </c>
      <c r="I2117" s="98" t="s">
        <v>14</v>
      </c>
    </row>
    <row r="2118" spans="1:9" x14ac:dyDescent="0.3">
      <c r="A2118" t="s">
        <v>5370</v>
      </c>
      <c r="B2118" t="s">
        <v>2049</v>
      </c>
      <c r="C2118">
        <v>2</v>
      </c>
      <c r="D2118" t="s">
        <v>2359</v>
      </c>
      <c r="E2118" t="s">
        <v>1442</v>
      </c>
      <c r="F2118" t="s">
        <v>1343</v>
      </c>
      <c r="H2118" s="98" t="s">
        <v>14</v>
      </c>
      <c r="I2118" s="98" t="s">
        <v>14</v>
      </c>
    </row>
    <row r="2119" spans="1:9" x14ac:dyDescent="0.3">
      <c r="A2119" t="s">
        <v>5371</v>
      </c>
      <c r="B2119" t="s">
        <v>2049</v>
      </c>
      <c r="C2119">
        <v>2</v>
      </c>
      <c r="D2119" t="s">
        <v>2361</v>
      </c>
      <c r="E2119" t="s">
        <v>1442</v>
      </c>
      <c r="F2119" t="s">
        <v>1343</v>
      </c>
      <c r="H2119" s="98" t="s">
        <v>14</v>
      </c>
      <c r="I2119" s="98" t="s">
        <v>14</v>
      </c>
    </row>
    <row r="2120" spans="1:9" x14ac:dyDescent="0.3">
      <c r="A2120" t="s">
        <v>5372</v>
      </c>
      <c r="B2120" t="s">
        <v>2049</v>
      </c>
      <c r="C2120">
        <v>2</v>
      </c>
      <c r="D2120" t="s">
        <v>2363</v>
      </c>
      <c r="E2120" t="s">
        <v>1442</v>
      </c>
      <c r="F2120" t="s">
        <v>1343</v>
      </c>
      <c r="H2120" s="98" t="s">
        <v>14</v>
      </c>
      <c r="I2120" s="98" t="s">
        <v>14</v>
      </c>
    </row>
    <row r="2121" spans="1:9" x14ac:dyDescent="0.3">
      <c r="A2121" t="s">
        <v>5373</v>
      </c>
      <c r="B2121" t="s">
        <v>2049</v>
      </c>
      <c r="C2121">
        <v>2</v>
      </c>
      <c r="D2121" t="s">
        <v>2365</v>
      </c>
      <c r="E2121" t="s">
        <v>1442</v>
      </c>
      <c r="F2121" t="s">
        <v>1343</v>
      </c>
      <c r="H2121" s="98" t="s">
        <v>14</v>
      </c>
      <c r="I2121" s="98" t="s">
        <v>14</v>
      </c>
    </row>
    <row r="2122" spans="1:9" x14ac:dyDescent="0.3">
      <c r="A2122" t="s">
        <v>5374</v>
      </c>
      <c r="B2122" t="s">
        <v>2049</v>
      </c>
      <c r="C2122">
        <v>2</v>
      </c>
      <c r="D2122" t="s">
        <v>2367</v>
      </c>
      <c r="E2122" t="s">
        <v>1442</v>
      </c>
      <c r="F2122" t="s">
        <v>1343</v>
      </c>
      <c r="H2122" s="98" t="s">
        <v>14</v>
      </c>
      <c r="I2122" s="98" t="s">
        <v>14</v>
      </c>
    </row>
    <row r="2123" spans="1:9" x14ac:dyDescent="0.3">
      <c r="A2123" t="s">
        <v>5375</v>
      </c>
      <c r="B2123" t="s">
        <v>2049</v>
      </c>
      <c r="C2123">
        <v>2</v>
      </c>
      <c r="D2123" t="s">
        <v>2369</v>
      </c>
      <c r="E2123" t="s">
        <v>1442</v>
      </c>
      <c r="F2123" t="s">
        <v>1343</v>
      </c>
      <c r="H2123" s="98" t="s">
        <v>14</v>
      </c>
      <c r="I2123" s="98" t="s">
        <v>14</v>
      </c>
    </row>
    <row r="2124" spans="1:9" x14ac:dyDescent="0.3">
      <c r="A2124" t="s">
        <v>5376</v>
      </c>
      <c r="B2124" t="s">
        <v>2049</v>
      </c>
      <c r="C2124">
        <v>2</v>
      </c>
      <c r="D2124" t="s">
        <v>2371</v>
      </c>
      <c r="E2124" t="s">
        <v>1442</v>
      </c>
      <c r="F2124" t="s">
        <v>1343</v>
      </c>
      <c r="H2124" s="98" t="s">
        <v>14</v>
      </c>
      <c r="I2124" s="98" t="s">
        <v>14</v>
      </c>
    </row>
    <row r="2125" spans="1:9" x14ac:dyDescent="0.3">
      <c r="A2125" t="s">
        <v>5377</v>
      </c>
      <c r="B2125" t="s">
        <v>2049</v>
      </c>
      <c r="C2125">
        <v>2</v>
      </c>
      <c r="D2125" t="s">
        <v>2373</v>
      </c>
      <c r="E2125" t="s">
        <v>1442</v>
      </c>
      <c r="F2125" t="s">
        <v>1343</v>
      </c>
      <c r="H2125" s="98" t="s">
        <v>14</v>
      </c>
      <c r="I2125" s="98" t="s">
        <v>14</v>
      </c>
    </row>
    <row r="2126" spans="1:9" x14ac:dyDescent="0.3">
      <c r="A2126" t="s">
        <v>5378</v>
      </c>
      <c r="B2126" t="s">
        <v>2049</v>
      </c>
      <c r="C2126">
        <v>2</v>
      </c>
      <c r="D2126" t="s">
        <v>2375</v>
      </c>
      <c r="E2126" t="s">
        <v>1442</v>
      </c>
      <c r="F2126" t="s">
        <v>1343</v>
      </c>
      <c r="H2126" s="98" t="s">
        <v>14</v>
      </c>
      <c r="I2126" s="98" t="s">
        <v>14</v>
      </c>
    </row>
    <row r="2127" spans="1:9" x14ac:dyDescent="0.3">
      <c r="A2127" t="s">
        <v>5379</v>
      </c>
      <c r="B2127" t="s">
        <v>2049</v>
      </c>
      <c r="C2127">
        <v>2</v>
      </c>
      <c r="D2127" t="s">
        <v>2377</v>
      </c>
      <c r="E2127" t="s">
        <v>1442</v>
      </c>
      <c r="F2127" t="s">
        <v>1343</v>
      </c>
      <c r="H2127" s="98" t="s">
        <v>14</v>
      </c>
      <c r="I2127" s="98" t="s">
        <v>14</v>
      </c>
    </row>
    <row r="2128" spans="1:9" x14ac:dyDescent="0.3">
      <c r="A2128" t="s">
        <v>5380</v>
      </c>
      <c r="B2128" t="s">
        <v>2049</v>
      </c>
      <c r="C2128">
        <v>2</v>
      </c>
      <c r="D2128" t="s">
        <v>2379</v>
      </c>
      <c r="E2128" t="s">
        <v>1442</v>
      </c>
      <c r="F2128" t="s">
        <v>1343</v>
      </c>
      <c r="H2128" s="98" t="s">
        <v>14</v>
      </c>
      <c r="I2128" s="98" t="s">
        <v>14</v>
      </c>
    </row>
    <row r="2129" spans="1:9" x14ac:dyDescent="0.3">
      <c r="A2129" t="s">
        <v>5381</v>
      </c>
      <c r="B2129" t="s">
        <v>2049</v>
      </c>
      <c r="C2129">
        <v>2</v>
      </c>
      <c r="D2129" t="s">
        <v>2381</v>
      </c>
      <c r="E2129" t="s">
        <v>1442</v>
      </c>
      <c r="F2129" t="s">
        <v>1343</v>
      </c>
      <c r="H2129" s="98" t="s">
        <v>14</v>
      </c>
      <c r="I2129" s="98" t="s">
        <v>14</v>
      </c>
    </row>
    <row r="2130" spans="1:9" x14ac:dyDescent="0.3">
      <c r="A2130" t="s">
        <v>5382</v>
      </c>
      <c r="B2130" t="s">
        <v>2049</v>
      </c>
      <c r="C2130">
        <v>2</v>
      </c>
      <c r="D2130" t="s">
        <v>2383</v>
      </c>
      <c r="E2130" t="s">
        <v>1442</v>
      </c>
      <c r="F2130" t="s">
        <v>1343</v>
      </c>
      <c r="H2130" s="98" t="s">
        <v>14</v>
      </c>
      <c r="I2130" s="98" t="s">
        <v>14</v>
      </c>
    </row>
    <row r="2131" spans="1:9" x14ac:dyDescent="0.3">
      <c r="A2131" t="s">
        <v>5383</v>
      </c>
      <c r="B2131" t="s">
        <v>2049</v>
      </c>
      <c r="C2131">
        <v>2</v>
      </c>
      <c r="D2131" t="s">
        <v>2385</v>
      </c>
      <c r="E2131" t="s">
        <v>1442</v>
      </c>
      <c r="F2131" t="s">
        <v>1343</v>
      </c>
      <c r="H2131" s="98" t="s">
        <v>14</v>
      </c>
      <c r="I2131" s="98" t="s">
        <v>14</v>
      </c>
    </row>
    <row r="2132" spans="1:9" x14ac:dyDescent="0.3">
      <c r="A2132" t="s">
        <v>5384</v>
      </c>
      <c r="B2132" t="s">
        <v>2049</v>
      </c>
      <c r="C2132">
        <v>2</v>
      </c>
      <c r="D2132" t="s">
        <v>2387</v>
      </c>
      <c r="E2132" t="s">
        <v>1442</v>
      </c>
      <c r="F2132" t="s">
        <v>1343</v>
      </c>
      <c r="H2132" s="98" t="s">
        <v>14</v>
      </c>
      <c r="I2132" s="98" t="s">
        <v>14</v>
      </c>
    </row>
    <row r="2133" spans="1:9" x14ac:dyDescent="0.3">
      <c r="A2133" t="s">
        <v>5385</v>
      </c>
      <c r="B2133" t="s">
        <v>2049</v>
      </c>
      <c r="C2133">
        <v>2</v>
      </c>
      <c r="D2133" t="s">
        <v>2389</v>
      </c>
      <c r="E2133" t="s">
        <v>1442</v>
      </c>
      <c r="F2133" t="s">
        <v>1343</v>
      </c>
      <c r="H2133" s="98" t="s">
        <v>14</v>
      </c>
      <c r="I2133" s="98" t="s">
        <v>14</v>
      </c>
    </row>
    <row r="2134" spans="1:9" x14ac:dyDescent="0.3">
      <c r="A2134" t="s">
        <v>5386</v>
      </c>
      <c r="B2134" t="s">
        <v>2049</v>
      </c>
      <c r="C2134">
        <v>2</v>
      </c>
      <c r="D2134" t="s">
        <v>2391</v>
      </c>
      <c r="E2134" t="s">
        <v>1442</v>
      </c>
      <c r="F2134" t="s">
        <v>1343</v>
      </c>
      <c r="H2134" s="98" t="s">
        <v>14</v>
      </c>
      <c r="I2134" s="98" t="s">
        <v>14</v>
      </c>
    </row>
    <row r="2135" spans="1:9" x14ac:dyDescent="0.3">
      <c r="A2135" t="s">
        <v>5387</v>
      </c>
      <c r="B2135" t="s">
        <v>2049</v>
      </c>
      <c r="C2135">
        <v>2</v>
      </c>
      <c r="D2135" t="s">
        <v>2393</v>
      </c>
      <c r="E2135" t="s">
        <v>1442</v>
      </c>
      <c r="F2135" t="s">
        <v>1343</v>
      </c>
      <c r="H2135" s="98" t="s">
        <v>14</v>
      </c>
      <c r="I2135" s="98" t="s">
        <v>14</v>
      </c>
    </row>
    <row r="2136" spans="1:9" x14ac:dyDescent="0.3">
      <c r="A2136" t="s">
        <v>5388</v>
      </c>
      <c r="B2136" t="s">
        <v>2049</v>
      </c>
      <c r="C2136">
        <v>2</v>
      </c>
      <c r="D2136" t="s">
        <v>2395</v>
      </c>
      <c r="E2136" t="s">
        <v>1442</v>
      </c>
      <c r="F2136" t="s">
        <v>1343</v>
      </c>
      <c r="H2136" s="98" t="s">
        <v>14</v>
      </c>
      <c r="I2136" s="98" t="s">
        <v>14</v>
      </c>
    </row>
    <row r="2137" spans="1:9" x14ac:dyDescent="0.3">
      <c r="A2137" t="s">
        <v>5389</v>
      </c>
      <c r="B2137" t="s">
        <v>2049</v>
      </c>
      <c r="C2137">
        <v>2</v>
      </c>
      <c r="D2137" t="s">
        <v>2397</v>
      </c>
      <c r="E2137" t="s">
        <v>1442</v>
      </c>
      <c r="F2137" t="s">
        <v>1343</v>
      </c>
      <c r="H2137" s="98" t="s">
        <v>14</v>
      </c>
      <c r="I2137" s="98" t="s">
        <v>14</v>
      </c>
    </row>
    <row r="2138" spans="1:9" x14ac:dyDescent="0.3">
      <c r="A2138" t="s">
        <v>5390</v>
      </c>
      <c r="B2138" t="s">
        <v>2049</v>
      </c>
      <c r="C2138">
        <v>2</v>
      </c>
      <c r="D2138" t="s">
        <v>2399</v>
      </c>
      <c r="E2138" t="s">
        <v>1442</v>
      </c>
      <c r="F2138" t="s">
        <v>1343</v>
      </c>
      <c r="H2138" s="98" t="s">
        <v>14</v>
      </c>
      <c r="I2138" s="98" t="s">
        <v>14</v>
      </c>
    </row>
    <row r="2139" spans="1:9" x14ac:dyDescent="0.3">
      <c r="A2139" t="s">
        <v>5391</v>
      </c>
      <c r="B2139" t="s">
        <v>2049</v>
      </c>
      <c r="C2139">
        <v>2</v>
      </c>
      <c r="D2139" t="s">
        <v>2401</v>
      </c>
      <c r="E2139" t="s">
        <v>1442</v>
      </c>
      <c r="F2139" t="s">
        <v>1343</v>
      </c>
      <c r="H2139" s="98" t="s">
        <v>14</v>
      </c>
      <c r="I2139" s="98" t="s">
        <v>14</v>
      </c>
    </row>
    <row r="2140" spans="1:9" x14ac:dyDescent="0.3">
      <c r="A2140" t="s">
        <v>5392</v>
      </c>
      <c r="B2140" t="s">
        <v>2049</v>
      </c>
      <c r="C2140">
        <v>2</v>
      </c>
      <c r="D2140" t="s">
        <v>2403</v>
      </c>
      <c r="E2140" t="s">
        <v>1442</v>
      </c>
      <c r="F2140" t="s">
        <v>1343</v>
      </c>
      <c r="H2140" s="98" t="s">
        <v>14</v>
      </c>
      <c r="I2140" s="98" t="s">
        <v>14</v>
      </c>
    </row>
    <row r="2141" spans="1:9" x14ac:dyDescent="0.3">
      <c r="A2141" t="s">
        <v>5393</v>
      </c>
      <c r="B2141" t="s">
        <v>2049</v>
      </c>
      <c r="C2141">
        <v>2</v>
      </c>
      <c r="D2141" t="s">
        <v>2405</v>
      </c>
      <c r="E2141" t="s">
        <v>1442</v>
      </c>
      <c r="F2141" t="s">
        <v>1343</v>
      </c>
      <c r="H2141" s="98" t="s">
        <v>14</v>
      </c>
      <c r="I2141" s="98" t="s">
        <v>14</v>
      </c>
    </row>
    <row r="2142" spans="1:9" x14ac:dyDescent="0.3">
      <c r="A2142" t="s">
        <v>5394</v>
      </c>
      <c r="B2142" t="s">
        <v>2049</v>
      </c>
      <c r="C2142">
        <v>2</v>
      </c>
      <c r="D2142" t="s">
        <v>2407</v>
      </c>
      <c r="E2142" t="s">
        <v>1442</v>
      </c>
      <c r="F2142" t="s">
        <v>1343</v>
      </c>
      <c r="H2142" s="98" t="s">
        <v>14</v>
      </c>
      <c r="I2142" s="98" t="s">
        <v>14</v>
      </c>
    </row>
    <row r="2143" spans="1:9" x14ac:dyDescent="0.3">
      <c r="A2143" t="s">
        <v>5395</v>
      </c>
      <c r="B2143" t="s">
        <v>2049</v>
      </c>
      <c r="C2143">
        <v>2</v>
      </c>
      <c r="D2143" t="s">
        <v>2409</v>
      </c>
      <c r="E2143" t="s">
        <v>1442</v>
      </c>
      <c r="F2143" t="s">
        <v>1343</v>
      </c>
      <c r="H2143" s="98" t="s">
        <v>14</v>
      </c>
      <c r="I2143" s="98" t="s">
        <v>14</v>
      </c>
    </row>
    <row r="2144" spans="1:9" x14ac:dyDescent="0.3">
      <c r="A2144" t="s">
        <v>5396</v>
      </c>
      <c r="B2144" t="s">
        <v>2049</v>
      </c>
      <c r="C2144">
        <v>2</v>
      </c>
      <c r="D2144" t="s">
        <v>2411</v>
      </c>
      <c r="E2144" t="s">
        <v>1442</v>
      </c>
      <c r="F2144" t="s">
        <v>1343</v>
      </c>
      <c r="H2144" s="98" t="s">
        <v>14</v>
      </c>
      <c r="I2144" s="98" t="s">
        <v>14</v>
      </c>
    </row>
    <row r="2145" spans="1:9" x14ac:dyDescent="0.3">
      <c r="A2145" t="s">
        <v>5397</v>
      </c>
      <c r="B2145" t="s">
        <v>2049</v>
      </c>
      <c r="C2145">
        <v>2</v>
      </c>
      <c r="D2145" t="s">
        <v>2413</v>
      </c>
      <c r="E2145" t="s">
        <v>1335</v>
      </c>
      <c r="F2145" t="s">
        <v>2414</v>
      </c>
      <c r="H2145" s="98" t="s">
        <v>14</v>
      </c>
      <c r="I2145" s="98" t="s">
        <v>14</v>
      </c>
    </row>
    <row r="2146" spans="1:9" x14ac:dyDescent="0.3">
      <c r="A2146" t="s">
        <v>5398</v>
      </c>
      <c r="B2146" t="s">
        <v>2049</v>
      </c>
      <c r="C2146">
        <v>2</v>
      </c>
      <c r="D2146" t="s">
        <v>2416</v>
      </c>
      <c r="E2146" t="s">
        <v>1335</v>
      </c>
      <c r="F2146" t="s">
        <v>2414</v>
      </c>
      <c r="H2146" s="98" t="s">
        <v>14</v>
      </c>
      <c r="I2146" s="98" t="s">
        <v>14</v>
      </c>
    </row>
    <row r="2147" spans="1:9" x14ac:dyDescent="0.3">
      <c r="A2147" t="s">
        <v>5399</v>
      </c>
      <c r="B2147" t="s">
        <v>2049</v>
      </c>
      <c r="C2147">
        <v>2</v>
      </c>
      <c r="D2147" t="s">
        <v>2418</v>
      </c>
      <c r="E2147" t="s">
        <v>1335</v>
      </c>
      <c r="F2147" t="s">
        <v>2414</v>
      </c>
      <c r="H2147" s="98" t="s">
        <v>14</v>
      </c>
      <c r="I2147" s="98" t="s">
        <v>14</v>
      </c>
    </row>
    <row r="2148" spans="1:9" x14ac:dyDescent="0.3">
      <c r="A2148" t="s">
        <v>5400</v>
      </c>
      <c r="B2148" t="s">
        <v>2049</v>
      </c>
      <c r="C2148">
        <v>2</v>
      </c>
      <c r="D2148" t="s">
        <v>2420</v>
      </c>
      <c r="E2148" t="s">
        <v>1335</v>
      </c>
      <c r="F2148" t="s">
        <v>2414</v>
      </c>
      <c r="H2148" s="98" t="s">
        <v>14</v>
      </c>
      <c r="I2148" s="98" t="s">
        <v>14</v>
      </c>
    </row>
    <row r="2149" spans="1:9" x14ac:dyDescent="0.3">
      <c r="A2149" t="s">
        <v>5401</v>
      </c>
      <c r="B2149" t="s">
        <v>2049</v>
      </c>
      <c r="C2149">
        <v>2</v>
      </c>
      <c r="D2149" t="s">
        <v>2422</v>
      </c>
      <c r="E2149" t="s">
        <v>1335</v>
      </c>
      <c r="F2149" t="s">
        <v>2414</v>
      </c>
      <c r="H2149" s="98" t="s">
        <v>14</v>
      </c>
      <c r="I2149" s="98" t="s">
        <v>14</v>
      </c>
    </row>
    <row r="2150" spans="1:9" x14ac:dyDescent="0.3">
      <c r="A2150" t="s">
        <v>5402</v>
      </c>
      <c r="B2150" t="s">
        <v>2049</v>
      </c>
      <c r="C2150">
        <v>2</v>
      </c>
      <c r="D2150" t="s">
        <v>2424</v>
      </c>
      <c r="E2150" t="s">
        <v>1335</v>
      </c>
      <c r="F2150" t="s">
        <v>2414</v>
      </c>
      <c r="H2150" s="98" t="s">
        <v>14</v>
      </c>
      <c r="I2150" s="98" t="s">
        <v>14</v>
      </c>
    </row>
    <row r="2151" spans="1:9" x14ac:dyDescent="0.3">
      <c r="A2151" t="s">
        <v>5403</v>
      </c>
      <c r="B2151" t="s">
        <v>2049</v>
      </c>
      <c r="C2151">
        <v>2</v>
      </c>
      <c r="D2151" t="s">
        <v>2426</v>
      </c>
      <c r="E2151" t="s">
        <v>1335</v>
      </c>
      <c r="F2151" t="s">
        <v>2414</v>
      </c>
      <c r="H2151" s="98" t="s">
        <v>14</v>
      </c>
      <c r="I2151" s="98" t="s">
        <v>14</v>
      </c>
    </row>
    <row r="2152" spans="1:9" x14ac:dyDescent="0.3">
      <c r="A2152" t="s">
        <v>5404</v>
      </c>
      <c r="B2152" t="s">
        <v>2049</v>
      </c>
      <c r="C2152">
        <v>2</v>
      </c>
      <c r="D2152" t="s">
        <v>2428</v>
      </c>
      <c r="E2152" t="s">
        <v>1335</v>
      </c>
      <c r="F2152" t="s">
        <v>2414</v>
      </c>
      <c r="H2152" s="98" t="s">
        <v>14</v>
      </c>
      <c r="I2152" s="98" t="s">
        <v>14</v>
      </c>
    </row>
    <row r="2153" spans="1:9" x14ac:dyDescent="0.3">
      <c r="A2153" t="s">
        <v>5405</v>
      </c>
      <c r="B2153" t="s">
        <v>2049</v>
      </c>
      <c r="C2153">
        <v>2</v>
      </c>
      <c r="D2153" t="s">
        <v>2430</v>
      </c>
      <c r="E2153" t="s">
        <v>1335</v>
      </c>
      <c r="F2153" t="s">
        <v>2414</v>
      </c>
      <c r="H2153" s="98" t="s">
        <v>14</v>
      </c>
      <c r="I2153" s="98" t="s">
        <v>14</v>
      </c>
    </row>
    <row r="2154" spans="1:9" x14ac:dyDescent="0.3">
      <c r="A2154" t="s">
        <v>5406</v>
      </c>
      <c r="B2154" t="s">
        <v>2049</v>
      </c>
      <c r="C2154">
        <v>2</v>
      </c>
      <c r="D2154" t="s">
        <v>2432</v>
      </c>
      <c r="E2154" t="s">
        <v>1335</v>
      </c>
      <c r="F2154" t="s">
        <v>2414</v>
      </c>
      <c r="H2154" s="98" t="s">
        <v>14</v>
      </c>
      <c r="I2154" s="98" t="s">
        <v>14</v>
      </c>
    </row>
    <row r="2155" spans="1:9" x14ac:dyDescent="0.3">
      <c r="A2155" t="s">
        <v>5407</v>
      </c>
      <c r="B2155" t="s">
        <v>2049</v>
      </c>
      <c r="C2155">
        <v>2</v>
      </c>
      <c r="D2155" t="s">
        <v>2434</v>
      </c>
      <c r="E2155" t="s">
        <v>1335</v>
      </c>
      <c r="F2155" t="s">
        <v>2414</v>
      </c>
      <c r="H2155" s="98" t="s">
        <v>14</v>
      </c>
      <c r="I2155" s="98" t="s">
        <v>14</v>
      </c>
    </row>
    <row r="2156" spans="1:9" x14ac:dyDescent="0.3">
      <c r="A2156" t="s">
        <v>5408</v>
      </c>
      <c r="B2156" t="s">
        <v>2049</v>
      </c>
      <c r="C2156">
        <v>2</v>
      </c>
      <c r="D2156" t="s">
        <v>2436</v>
      </c>
      <c r="E2156" t="s">
        <v>1335</v>
      </c>
      <c r="F2156" t="s">
        <v>2414</v>
      </c>
      <c r="H2156" s="98" t="s">
        <v>14</v>
      </c>
      <c r="I2156" s="98" t="s">
        <v>14</v>
      </c>
    </row>
    <row r="2157" spans="1:9" x14ac:dyDescent="0.3">
      <c r="A2157" t="s">
        <v>5409</v>
      </c>
      <c r="B2157" t="s">
        <v>2049</v>
      </c>
      <c r="C2157">
        <v>2</v>
      </c>
      <c r="D2157" t="s">
        <v>2438</v>
      </c>
      <c r="E2157" t="s">
        <v>1335</v>
      </c>
      <c r="F2157" t="s">
        <v>2414</v>
      </c>
      <c r="H2157" s="98" t="s">
        <v>14</v>
      </c>
      <c r="I2157" s="98" t="s">
        <v>14</v>
      </c>
    </row>
    <row r="2158" spans="1:9" x14ac:dyDescent="0.3">
      <c r="A2158" t="s">
        <v>5410</v>
      </c>
      <c r="B2158" t="s">
        <v>2049</v>
      </c>
      <c r="C2158">
        <v>2</v>
      </c>
      <c r="D2158" t="s">
        <v>2440</v>
      </c>
      <c r="E2158" t="s">
        <v>1335</v>
      </c>
      <c r="F2158" t="s">
        <v>2414</v>
      </c>
      <c r="H2158" s="98" t="s">
        <v>14</v>
      </c>
      <c r="I2158" s="98" t="s">
        <v>14</v>
      </c>
    </row>
    <row r="2159" spans="1:9" x14ac:dyDescent="0.3">
      <c r="A2159" t="s">
        <v>5411</v>
      </c>
      <c r="B2159" t="s">
        <v>2049</v>
      </c>
      <c r="C2159">
        <v>2</v>
      </c>
      <c r="D2159" t="s">
        <v>2442</v>
      </c>
      <c r="E2159" t="s">
        <v>1335</v>
      </c>
      <c r="F2159" t="s">
        <v>2414</v>
      </c>
      <c r="H2159" s="98" t="s">
        <v>14</v>
      </c>
      <c r="I2159" s="98" t="s">
        <v>14</v>
      </c>
    </row>
    <row r="2160" spans="1:9" x14ac:dyDescent="0.3">
      <c r="A2160" t="s">
        <v>5412</v>
      </c>
      <c r="B2160" t="s">
        <v>2049</v>
      </c>
      <c r="C2160">
        <v>2</v>
      </c>
      <c r="D2160" t="s">
        <v>2444</v>
      </c>
      <c r="E2160" t="s">
        <v>1335</v>
      </c>
      <c r="F2160" t="s">
        <v>2414</v>
      </c>
      <c r="H2160" s="98" t="s">
        <v>14</v>
      </c>
      <c r="I2160" s="98" t="s">
        <v>14</v>
      </c>
    </row>
    <row r="2161" spans="1:9" x14ac:dyDescent="0.3">
      <c r="A2161" t="s">
        <v>5413</v>
      </c>
      <c r="B2161" t="s">
        <v>2049</v>
      </c>
      <c r="C2161">
        <v>2</v>
      </c>
      <c r="D2161" t="s">
        <v>2446</v>
      </c>
      <c r="E2161" t="s">
        <v>1335</v>
      </c>
      <c r="F2161" t="s">
        <v>2414</v>
      </c>
      <c r="H2161" s="98" t="s">
        <v>14</v>
      </c>
      <c r="I2161" s="98" t="s">
        <v>14</v>
      </c>
    </row>
    <row r="2162" spans="1:9" x14ac:dyDescent="0.3">
      <c r="A2162" t="s">
        <v>5414</v>
      </c>
      <c r="B2162" t="s">
        <v>2049</v>
      </c>
      <c r="C2162">
        <v>2</v>
      </c>
      <c r="D2162" t="s">
        <v>2448</v>
      </c>
      <c r="E2162" t="s">
        <v>1335</v>
      </c>
      <c r="F2162" t="s">
        <v>2414</v>
      </c>
      <c r="H2162" s="98" t="s">
        <v>14</v>
      </c>
      <c r="I2162" s="98" t="s">
        <v>14</v>
      </c>
    </row>
    <row r="2163" spans="1:9" x14ac:dyDescent="0.3">
      <c r="A2163" t="s">
        <v>5415</v>
      </c>
      <c r="B2163" t="s">
        <v>2049</v>
      </c>
      <c r="C2163">
        <v>2</v>
      </c>
      <c r="D2163" t="s">
        <v>2450</v>
      </c>
      <c r="E2163" t="s">
        <v>1335</v>
      </c>
      <c r="F2163" t="s">
        <v>2414</v>
      </c>
      <c r="H2163" s="98" t="s">
        <v>14</v>
      </c>
      <c r="I2163" s="98" t="s">
        <v>14</v>
      </c>
    </row>
    <row r="2164" spans="1:9" x14ac:dyDescent="0.3">
      <c r="A2164" t="s">
        <v>5416</v>
      </c>
      <c r="B2164" t="s">
        <v>2049</v>
      </c>
      <c r="C2164">
        <v>2</v>
      </c>
      <c r="D2164" t="s">
        <v>2452</v>
      </c>
      <c r="E2164" t="s">
        <v>1335</v>
      </c>
      <c r="F2164" t="s">
        <v>2414</v>
      </c>
      <c r="H2164" s="98" t="s">
        <v>14</v>
      </c>
      <c r="I2164" s="98" t="s">
        <v>14</v>
      </c>
    </row>
    <row r="2165" spans="1:9" x14ac:dyDescent="0.3">
      <c r="A2165" t="s">
        <v>5417</v>
      </c>
      <c r="B2165" t="s">
        <v>2049</v>
      </c>
      <c r="C2165">
        <v>2</v>
      </c>
      <c r="D2165" t="s">
        <v>2454</v>
      </c>
      <c r="E2165" t="s">
        <v>1335</v>
      </c>
      <c r="F2165" t="s">
        <v>2414</v>
      </c>
      <c r="H2165" s="98" t="s">
        <v>14</v>
      </c>
      <c r="I2165" s="98" t="s">
        <v>14</v>
      </c>
    </row>
    <row r="2166" spans="1:9" x14ac:dyDescent="0.3">
      <c r="A2166" t="s">
        <v>5418</v>
      </c>
      <c r="B2166" t="s">
        <v>2049</v>
      </c>
      <c r="C2166">
        <v>2</v>
      </c>
      <c r="D2166" t="s">
        <v>2456</v>
      </c>
      <c r="E2166" t="s">
        <v>1335</v>
      </c>
      <c r="F2166" t="s">
        <v>2414</v>
      </c>
      <c r="H2166" s="98" t="s">
        <v>14</v>
      </c>
      <c r="I2166" s="98" t="s">
        <v>14</v>
      </c>
    </row>
    <row r="2167" spans="1:9" x14ac:dyDescent="0.3">
      <c r="A2167" t="s">
        <v>5419</v>
      </c>
      <c r="B2167" t="s">
        <v>2049</v>
      </c>
      <c r="C2167">
        <v>2</v>
      </c>
      <c r="D2167" t="s">
        <v>2458</v>
      </c>
      <c r="E2167" t="s">
        <v>1335</v>
      </c>
      <c r="F2167" t="s">
        <v>2414</v>
      </c>
      <c r="H2167" s="98" t="s">
        <v>14</v>
      </c>
      <c r="I2167" s="98" t="s">
        <v>14</v>
      </c>
    </row>
    <row r="2168" spans="1:9" x14ac:dyDescent="0.3">
      <c r="A2168" t="s">
        <v>5420</v>
      </c>
      <c r="B2168" t="s">
        <v>2049</v>
      </c>
      <c r="C2168">
        <v>2</v>
      </c>
      <c r="D2168" t="s">
        <v>2460</v>
      </c>
      <c r="E2168" t="s">
        <v>1335</v>
      </c>
      <c r="F2168" t="s">
        <v>2414</v>
      </c>
      <c r="H2168" s="98" t="s">
        <v>14</v>
      </c>
      <c r="I2168" s="98" t="s">
        <v>14</v>
      </c>
    </row>
    <row r="2169" spans="1:9" x14ac:dyDescent="0.3">
      <c r="A2169" t="s">
        <v>5421</v>
      </c>
      <c r="B2169" t="s">
        <v>2049</v>
      </c>
      <c r="C2169">
        <v>2</v>
      </c>
      <c r="D2169" t="s">
        <v>2462</v>
      </c>
      <c r="E2169" t="s">
        <v>1335</v>
      </c>
      <c r="F2169" t="s">
        <v>2414</v>
      </c>
      <c r="H2169" s="98" t="s">
        <v>14</v>
      </c>
      <c r="I2169" s="98" t="s">
        <v>14</v>
      </c>
    </row>
    <row r="2170" spans="1:9" x14ac:dyDescent="0.3">
      <c r="A2170" t="s">
        <v>5422</v>
      </c>
      <c r="B2170" t="s">
        <v>2049</v>
      </c>
      <c r="C2170">
        <v>2</v>
      </c>
      <c r="D2170" t="s">
        <v>2464</v>
      </c>
      <c r="E2170" t="s">
        <v>1335</v>
      </c>
      <c r="F2170" t="s">
        <v>2414</v>
      </c>
      <c r="H2170" s="98" t="s">
        <v>14</v>
      </c>
      <c r="I2170" s="98" t="s">
        <v>14</v>
      </c>
    </row>
    <row r="2171" spans="1:9" x14ac:dyDescent="0.3">
      <c r="A2171" t="s">
        <v>5423</v>
      </c>
      <c r="B2171" t="s">
        <v>2049</v>
      </c>
      <c r="C2171">
        <v>2</v>
      </c>
      <c r="D2171" t="s">
        <v>2466</v>
      </c>
      <c r="E2171" t="s">
        <v>1335</v>
      </c>
      <c r="F2171" t="s">
        <v>2414</v>
      </c>
      <c r="H2171" s="98" t="s">
        <v>14</v>
      </c>
      <c r="I2171" s="98" t="s">
        <v>14</v>
      </c>
    </row>
    <row r="2172" spans="1:9" x14ac:dyDescent="0.3">
      <c r="A2172" t="s">
        <v>5424</v>
      </c>
      <c r="B2172" t="s">
        <v>2049</v>
      </c>
      <c r="C2172">
        <v>2</v>
      </c>
      <c r="D2172" t="s">
        <v>2468</v>
      </c>
      <c r="E2172" t="s">
        <v>1335</v>
      </c>
      <c r="F2172" t="s">
        <v>2414</v>
      </c>
      <c r="H2172" s="98" t="s">
        <v>14</v>
      </c>
      <c r="I2172" s="98" t="s">
        <v>14</v>
      </c>
    </row>
    <row r="2173" spans="1:9" x14ac:dyDescent="0.3">
      <c r="A2173" t="s">
        <v>5425</v>
      </c>
      <c r="B2173" t="s">
        <v>2049</v>
      </c>
      <c r="C2173">
        <v>2</v>
      </c>
      <c r="D2173" t="s">
        <v>2470</v>
      </c>
      <c r="E2173" t="s">
        <v>1335</v>
      </c>
      <c r="F2173" t="s">
        <v>2414</v>
      </c>
      <c r="H2173" s="98" t="s">
        <v>14</v>
      </c>
      <c r="I2173" s="98" t="s">
        <v>14</v>
      </c>
    </row>
    <row r="2174" spans="1:9" x14ac:dyDescent="0.3">
      <c r="A2174" t="s">
        <v>5426</v>
      </c>
      <c r="B2174" t="s">
        <v>2049</v>
      </c>
      <c r="C2174">
        <v>2</v>
      </c>
      <c r="D2174" t="s">
        <v>2472</v>
      </c>
      <c r="E2174" t="s">
        <v>1335</v>
      </c>
      <c r="F2174" t="s">
        <v>2414</v>
      </c>
      <c r="H2174" s="98" t="s">
        <v>14</v>
      </c>
      <c r="I2174" s="98" t="s">
        <v>14</v>
      </c>
    </row>
    <row r="2175" spans="1:9" x14ac:dyDescent="0.3">
      <c r="A2175" t="s">
        <v>5427</v>
      </c>
      <c r="B2175" t="s">
        <v>2049</v>
      </c>
      <c r="C2175">
        <v>2</v>
      </c>
      <c r="D2175" t="s">
        <v>2474</v>
      </c>
      <c r="E2175" t="s">
        <v>1335</v>
      </c>
      <c r="F2175" t="s">
        <v>2414</v>
      </c>
      <c r="H2175" s="98" t="s">
        <v>14</v>
      </c>
      <c r="I2175" s="98" t="s">
        <v>14</v>
      </c>
    </row>
    <row r="2176" spans="1:9" x14ac:dyDescent="0.3">
      <c r="A2176" t="s">
        <v>5428</v>
      </c>
      <c r="B2176" t="s">
        <v>2049</v>
      </c>
      <c r="C2176">
        <v>2</v>
      </c>
      <c r="D2176" t="s">
        <v>2476</v>
      </c>
      <c r="E2176" t="s">
        <v>1335</v>
      </c>
      <c r="F2176" t="s">
        <v>2414</v>
      </c>
      <c r="H2176" s="98" t="s">
        <v>14</v>
      </c>
      <c r="I2176" s="98" t="s">
        <v>14</v>
      </c>
    </row>
    <row r="2177" spans="1:9" x14ac:dyDescent="0.3">
      <c r="A2177" t="s">
        <v>5429</v>
      </c>
      <c r="B2177" t="s">
        <v>2049</v>
      </c>
      <c r="C2177">
        <v>2</v>
      </c>
      <c r="D2177" t="s">
        <v>2478</v>
      </c>
      <c r="E2177" t="s">
        <v>1335</v>
      </c>
      <c r="F2177" t="s">
        <v>2414</v>
      </c>
      <c r="H2177" s="98" t="s">
        <v>14</v>
      </c>
      <c r="I2177" s="98" t="s">
        <v>14</v>
      </c>
    </row>
    <row r="2178" spans="1:9" x14ac:dyDescent="0.3">
      <c r="A2178" t="s">
        <v>5430</v>
      </c>
      <c r="B2178" t="s">
        <v>2049</v>
      </c>
      <c r="C2178">
        <v>2</v>
      </c>
      <c r="D2178" t="s">
        <v>2480</v>
      </c>
      <c r="E2178" t="s">
        <v>1335</v>
      </c>
      <c r="F2178" t="s">
        <v>2414</v>
      </c>
      <c r="H2178" s="98" t="s">
        <v>14</v>
      </c>
      <c r="I2178" s="98" t="s">
        <v>14</v>
      </c>
    </row>
    <row r="2179" spans="1:9" x14ac:dyDescent="0.3">
      <c r="A2179" t="s">
        <v>5431</v>
      </c>
      <c r="B2179" t="s">
        <v>2049</v>
      </c>
      <c r="C2179">
        <v>2</v>
      </c>
      <c r="D2179" t="s">
        <v>2482</v>
      </c>
      <c r="E2179" t="s">
        <v>1442</v>
      </c>
      <c r="F2179" t="s">
        <v>1343</v>
      </c>
      <c r="H2179" s="98" t="s">
        <v>14</v>
      </c>
      <c r="I2179" s="98" t="s">
        <v>14</v>
      </c>
    </row>
    <row r="2180" spans="1:9" x14ac:dyDescent="0.3">
      <c r="A2180" t="s">
        <v>5432</v>
      </c>
      <c r="B2180" t="s">
        <v>2049</v>
      </c>
      <c r="C2180">
        <v>2</v>
      </c>
      <c r="D2180" t="s">
        <v>2485</v>
      </c>
      <c r="E2180" t="s">
        <v>1442</v>
      </c>
      <c r="F2180" t="s">
        <v>1343</v>
      </c>
      <c r="H2180" s="98" t="s">
        <v>14</v>
      </c>
      <c r="I2180" s="98" t="s">
        <v>14</v>
      </c>
    </row>
    <row r="2181" spans="1:9" x14ac:dyDescent="0.3">
      <c r="A2181" t="s">
        <v>5433</v>
      </c>
      <c r="B2181" t="s">
        <v>2049</v>
      </c>
      <c r="C2181">
        <v>2</v>
      </c>
      <c r="D2181" t="s">
        <v>2487</v>
      </c>
      <c r="E2181" t="s">
        <v>1442</v>
      </c>
      <c r="F2181" t="s">
        <v>1343</v>
      </c>
      <c r="H2181" s="98" t="s">
        <v>14</v>
      </c>
      <c r="I2181" s="98" t="s">
        <v>14</v>
      </c>
    </row>
    <row r="2182" spans="1:9" x14ac:dyDescent="0.3">
      <c r="A2182" t="s">
        <v>5434</v>
      </c>
      <c r="B2182" t="s">
        <v>2049</v>
      </c>
      <c r="C2182">
        <v>2</v>
      </c>
      <c r="D2182" t="s">
        <v>2489</v>
      </c>
      <c r="E2182" t="s">
        <v>1442</v>
      </c>
      <c r="F2182" t="s">
        <v>1343</v>
      </c>
      <c r="H2182" s="98" t="s">
        <v>14</v>
      </c>
      <c r="I2182" s="98" t="s">
        <v>14</v>
      </c>
    </row>
    <row r="2183" spans="1:9" x14ac:dyDescent="0.3">
      <c r="A2183" t="s">
        <v>5435</v>
      </c>
      <c r="B2183" t="s">
        <v>2049</v>
      </c>
      <c r="C2183">
        <v>2</v>
      </c>
      <c r="D2183" t="s">
        <v>2491</v>
      </c>
      <c r="E2183" t="s">
        <v>1442</v>
      </c>
      <c r="F2183" t="s">
        <v>1343</v>
      </c>
      <c r="H2183" s="98" t="s">
        <v>14</v>
      </c>
      <c r="I2183" s="98" t="s">
        <v>14</v>
      </c>
    </row>
    <row r="2184" spans="1:9" x14ac:dyDescent="0.3">
      <c r="A2184" t="s">
        <v>5436</v>
      </c>
      <c r="B2184" t="s">
        <v>2049</v>
      </c>
      <c r="C2184">
        <v>2</v>
      </c>
      <c r="D2184" t="s">
        <v>2493</v>
      </c>
      <c r="E2184" t="s">
        <v>1442</v>
      </c>
      <c r="F2184" t="s">
        <v>1343</v>
      </c>
      <c r="H2184" s="98" t="s">
        <v>14</v>
      </c>
      <c r="I2184" s="98" t="s">
        <v>14</v>
      </c>
    </row>
    <row r="2185" spans="1:9" x14ac:dyDescent="0.3">
      <c r="A2185" t="s">
        <v>5437</v>
      </c>
      <c r="B2185" t="s">
        <v>2049</v>
      </c>
      <c r="C2185">
        <v>2</v>
      </c>
      <c r="D2185" t="s">
        <v>2495</v>
      </c>
      <c r="E2185" t="s">
        <v>1442</v>
      </c>
      <c r="F2185" t="s">
        <v>1343</v>
      </c>
      <c r="H2185" s="98" t="s">
        <v>14</v>
      </c>
      <c r="I2185" s="98" t="s">
        <v>14</v>
      </c>
    </row>
    <row r="2186" spans="1:9" x14ac:dyDescent="0.3">
      <c r="A2186" t="s">
        <v>5438</v>
      </c>
      <c r="B2186" t="s">
        <v>2049</v>
      </c>
      <c r="C2186">
        <v>2</v>
      </c>
      <c r="D2186" t="s">
        <v>2497</v>
      </c>
      <c r="E2186" t="s">
        <v>1442</v>
      </c>
      <c r="F2186" t="s">
        <v>1343</v>
      </c>
      <c r="H2186" s="98" t="s">
        <v>14</v>
      </c>
      <c r="I2186" s="98" t="s">
        <v>14</v>
      </c>
    </row>
    <row r="2187" spans="1:9" x14ac:dyDescent="0.3">
      <c r="A2187" t="s">
        <v>5439</v>
      </c>
      <c r="B2187" t="s">
        <v>2049</v>
      </c>
      <c r="C2187">
        <v>2</v>
      </c>
      <c r="D2187" t="s">
        <v>2499</v>
      </c>
      <c r="E2187" t="s">
        <v>1442</v>
      </c>
      <c r="F2187" t="s">
        <v>1343</v>
      </c>
      <c r="H2187" s="98" t="s">
        <v>14</v>
      </c>
      <c r="I2187" s="98" t="s">
        <v>14</v>
      </c>
    </row>
    <row r="2188" spans="1:9" x14ac:dyDescent="0.3">
      <c r="A2188" t="s">
        <v>5440</v>
      </c>
      <c r="B2188" t="s">
        <v>2049</v>
      </c>
      <c r="C2188">
        <v>2</v>
      </c>
      <c r="D2188" t="s">
        <v>2501</v>
      </c>
      <c r="E2188" t="s">
        <v>1442</v>
      </c>
      <c r="F2188" t="s">
        <v>1343</v>
      </c>
      <c r="H2188" s="98" t="s">
        <v>14</v>
      </c>
      <c r="I2188" s="98" t="s">
        <v>14</v>
      </c>
    </row>
    <row r="2189" spans="1:9" x14ac:dyDescent="0.3">
      <c r="A2189" t="s">
        <v>5441</v>
      </c>
      <c r="B2189" t="s">
        <v>2049</v>
      </c>
      <c r="C2189">
        <v>2</v>
      </c>
      <c r="D2189" t="s">
        <v>2503</v>
      </c>
      <c r="E2189" t="s">
        <v>1442</v>
      </c>
      <c r="F2189" t="s">
        <v>1343</v>
      </c>
      <c r="H2189" s="98" t="s">
        <v>14</v>
      </c>
      <c r="I2189" s="98" t="s">
        <v>14</v>
      </c>
    </row>
    <row r="2190" spans="1:9" x14ac:dyDescent="0.3">
      <c r="A2190" t="s">
        <v>5442</v>
      </c>
      <c r="B2190" t="s">
        <v>2049</v>
      </c>
      <c r="C2190">
        <v>2</v>
      </c>
      <c r="D2190" t="s">
        <v>2505</v>
      </c>
      <c r="E2190" t="s">
        <v>1442</v>
      </c>
      <c r="F2190" t="s">
        <v>1343</v>
      </c>
      <c r="H2190" s="98" t="s">
        <v>14</v>
      </c>
      <c r="I2190" s="98" t="s">
        <v>14</v>
      </c>
    </row>
    <row r="2191" spans="1:9" x14ac:dyDescent="0.3">
      <c r="A2191" t="s">
        <v>5443</v>
      </c>
      <c r="B2191" t="s">
        <v>2049</v>
      </c>
      <c r="C2191">
        <v>2</v>
      </c>
      <c r="D2191" t="s">
        <v>2507</v>
      </c>
      <c r="E2191" t="s">
        <v>1442</v>
      </c>
      <c r="F2191" t="s">
        <v>1343</v>
      </c>
      <c r="H2191" s="98" t="s">
        <v>14</v>
      </c>
      <c r="I2191" s="98" t="s">
        <v>14</v>
      </c>
    </row>
    <row r="2192" spans="1:9" x14ac:dyDescent="0.3">
      <c r="A2192" t="s">
        <v>5444</v>
      </c>
      <c r="B2192" t="s">
        <v>2049</v>
      </c>
      <c r="C2192">
        <v>2</v>
      </c>
      <c r="D2192" t="s">
        <v>2509</v>
      </c>
      <c r="E2192" t="s">
        <v>1442</v>
      </c>
      <c r="F2192" t="s">
        <v>1343</v>
      </c>
      <c r="H2192" s="98" t="s">
        <v>14</v>
      </c>
      <c r="I2192" s="98" t="s">
        <v>14</v>
      </c>
    </row>
    <row r="2193" spans="1:9" x14ac:dyDescent="0.3">
      <c r="A2193" t="s">
        <v>5445</v>
      </c>
      <c r="B2193" t="s">
        <v>2049</v>
      </c>
      <c r="C2193">
        <v>2</v>
      </c>
      <c r="D2193" t="s">
        <v>2511</v>
      </c>
      <c r="E2193" t="s">
        <v>1442</v>
      </c>
      <c r="F2193" t="s">
        <v>1343</v>
      </c>
      <c r="H2193" s="98" t="s">
        <v>14</v>
      </c>
      <c r="I2193" s="98" t="s">
        <v>14</v>
      </c>
    </row>
    <row r="2194" spans="1:9" x14ac:dyDescent="0.3">
      <c r="A2194" t="s">
        <v>5446</v>
      </c>
      <c r="B2194" t="s">
        <v>2049</v>
      </c>
      <c r="C2194">
        <v>2</v>
      </c>
      <c r="D2194" t="s">
        <v>2513</v>
      </c>
      <c r="E2194" t="s">
        <v>1442</v>
      </c>
      <c r="F2194" t="s">
        <v>1343</v>
      </c>
      <c r="H2194" s="98" t="s">
        <v>14</v>
      </c>
      <c r="I2194" s="98" t="s">
        <v>14</v>
      </c>
    </row>
    <row r="2195" spans="1:9" x14ac:dyDescent="0.3">
      <c r="A2195" t="s">
        <v>5447</v>
      </c>
      <c r="B2195" t="s">
        <v>2049</v>
      </c>
      <c r="C2195">
        <v>2</v>
      </c>
      <c r="D2195" t="s">
        <v>2515</v>
      </c>
      <c r="E2195" t="s">
        <v>1442</v>
      </c>
      <c r="F2195" t="s">
        <v>1343</v>
      </c>
      <c r="H2195" s="98" t="s">
        <v>14</v>
      </c>
      <c r="I2195" s="98" t="s">
        <v>14</v>
      </c>
    </row>
    <row r="2196" spans="1:9" x14ac:dyDescent="0.3">
      <c r="A2196" t="s">
        <v>5448</v>
      </c>
      <c r="B2196" t="s">
        <v>2049</v>
      </c>
      <c r="C2196">
        <v>2</v>
      </c>
      <c r="D2196" t="s">
        <v>2517</v>
      </c>
      <c r="E2196" t="s">
        <v>1442</v>
      </c>
      <c r="F2196" t="s">
        <v>1343</v>
      </c>
      <c r="H2196" s="98" t="s">
        <v>14</v>
      </c>
      <c r="I2196" s="98" t="s">
        <v>14</v>
      </c>
    </row>
    <row r="2197" spans="1:9" x14ac:dyDescent="0.3">
      <c r="A2197" t="s">
        <v>5449</v>
      </c>
      <c r="B2197" t="s">
        <v>2049</v>
      </c>
      <c r="C2197">
        <v>2</v>
      </c>
      <c r="D2197" t="s">
        <v>2519</v>
      </c>
      <c r="E2197" t="s">
        <v>1442</v>
      </c>
      <c r="F2197" t="s">
        <v>1343</v>
      </c>
      <c r="H2197" s="98" t="s">
        <v>14</v>
      </c>
      <c r="I2197" s="98" t="s">
        <v>14</v>
      </c>
    </row>
    <row r="2198" spans="1:9" x14ac:dyDescent="0.3">
      <c r="A2198" t="s">
        <v>5450</v>
      </c>
      <c r="B2198" t="s">
        <v>2049</v>
      </c>
      <c r="C2198">
        <v>2</v>
      </c>
      <c r="D2198" t="s">
        <v>2521</v>
      </c>
      <c r="E2198" t="s">
        <v>1442</v>
      </c>
      <c r="F2198" t="s">
        <v>1343</v>
      </c>
      <c r="H2198" s="98" t="s">
        <v>14</v>
      </c>
      <c r="I2198" s="98" t="s">
        <v>14</v>
      </c>
    </row>
    <row r="2199" spans="1:9" x14ac:dyDescent="0.3">
      <c r="A2199" t="s">
        <v>5451</v>
      </c>
      <c r="B2199" t="s">
        <v>2049</v>
      </c>
      <c r="C2199">
        <v>2</v>
      </c>
      <c r="D2199" t="s">
        <v>2523</v>
      </c>
      <c r="E2199" t="s">
        <v>1442</v>
      </c>
      <c r="F2199" t="s">
        <v>1343</v>
      </c>
      <c r="H2199" s="98" t="s">
        <v>14</v>
      </c>
      <c r="I2199" s="98" t="s">
        <v>14</v>
      </c>
    </row>
    <row r="2200" spans="1:9" x14ac:dyDescent="0.3">
      <c r="A2200" t="s">
        <v>5452</v>
      </c>
      <c r="B2200" t="s">
        <v>2049</v>
      </c>
      <c r="C2200">
        <v>2</v>
      </c>
      <c r="D2200" t="s">
        <v>2525</v>
      </c>
      <c r="E2200" t="s">
        <v>1442</v>
      </c>
      <c r="F2200" t="s">
        <v>1343</v>
      </c>
      <c r="H2200" s="98" t="s">
        <v>14</v>
      </c>
      <c r="I2200" s="98" t="s">
        <v>14</v>
      </c>
    </row>
    <row r="2201" spans="1:9" x14ac:dyDescent="0.3">
      <c r="A2201" t="s">
        <v>5453</v>
      </c>
      <c r="B2201" t="s">
        <v>2049</v>
      </c>
      <c r="C2201">
        <v>2</v>
      </c>
      <c r="D2201" t="s">
        <v>2527</v>
      </c>
      <c r="E2201" t="s">
        <v>1442</v>
      </c>
      <c r="F2201" t="s">
        <v>1343</v>
      </c>
      <c r="H2201" s="98" t="s">
        <v>14</v>
      </c>
      <c r="I2201" s="98" t="s">
        <v>14</v>
      </c>
    </row>
    <row r="2202" spans="1:9" x14ac:dyDescent="0.3">
      <c r="A2202" t="s">
        <v>5454</v>
      </c>
      <c r="B2202" t="s">
        <v>2049</v>
      </c>
      <c r="C2202">
        <v>2</v>
      </c>
      <c r="D2202" t="s">
        <v>2529</v>
      </c>
      <c r="E2202" t="s">
        <v>1442</v>
      </c>
      <c r="F2202" t="s">
        <v>1343</v>
      </c>
      <c r="H2202" s="98" t="s">
        <v>14</v>
      </c>
      <c r="I2202" s="98" t="s">
        <v>14</v>
      </c>
    </row>
    <row r="2203" spans="1:9" x14ac:dyDescent="0.3">
      <c r="A2203" t="s">
        <v>5455</v>
      </c>
      <c r="B2203" t="s">
        <v>2049</v>
      </c>
      <c r="C2203">
        <v>2</v>
      </c>
      <c r="D2203" t="s">
        <v>2531</v>
      </c>
      <c r="E2203" t="s">
        <v>1442</v>
      </c>
      <c r="F2203" t="s">
        <v>1343</v>
      </c>
      <c r="H2203" s="98" t="s">
        <v>14</v>
      </c>
      <c r="I2203" s="98" t="s">
        <v>14</v>
      </c>
    </row>
    <row r="2204" spans="1:9" x14ac:dyDescent="0.3">
      <c r="A2204" t="s">
        <v>5456</v>
      </c>
      <c r="B2204" t="s">
        <v>2049</v>
      </c>
      <c r="C2204">
        <v>2</v>
      </c>
      <c r="D2204" t="s">
        <v>2533</v>
      </c>
      <c r="E2204" t="s">
        <v>1442</v>
      </c>
      <c r="F2204" t="s">
        <v>1343</v>
      </c>
      <c r="H2204" s="98" t="s">
        <v>14</v>
      </c>
      <c r="I2204" s="98" t="s">
        <v>14</v>
      </c>
    </row>
    <row r="2205" spans="1:9" x14ac:dyDescent="0.3">
      <c r="A2205" t="s">
        <v>5457</v>
      </c>
      <c r="B2205" t="s">
        <v>2049</v>
      </c>
      <c r="C2205">
        <v>2</v>
      </c>
      <c r="D2205" t="s">
        <v>2535</v>
      </c>
      <c r="E2205" t="s">
        <v>1442</v>
      </c>
      <c r="F2205" t="s">
        <v>1343</v>
      </c>
      <c r="H2205" s="98" t="s">
        <v>14</v>
      </c>
      <c r="I2205" s="98" t="s">
        <v>14</v>
      </c>
    </row>
    <row r="2206" spans="1:9" x14ac:dyDescent="0.3">
      <c r="A2206" t="s">
        <v>5458</v>
      </c>
      <c r="B2206" t="s">
        <v>2049</v>
      </c>
      <c r="C2206">
        <v>2</v>
      </c>
      <c r="D2206" t="s">
        <v>2537</v>
      </c>
      <c r="E2206" t="s">
        <v>1442</v>
      </c>
      <c r="F2206" t="s">
        <v>1343</v>
      </c>
      <c r="H2206" s="98" t="s">
        <v>14</v>
      </c>
      <c r="I2206" s="98" t="s">
        <v>14</v>
      </c>
    </row>
    <row r="2207" spans="1:9" x14ac:dyDescent="0.3">
      <c r="A2207" t="s">
        <v>5459</v>
      </c>
      <c r="B2207" t="s">
        <v>2049</v>
      </c>
      <c r="C2207">
        <v>2</v>
      </c>
      <c r="D2207" t="s">
        <v>2539</v>
      </c>
      <c r="E2207" t="s">
        <v>1442</v>
      </c>
      <c r="F2207" t="s">
        <v>1343</v>
      </c>
      <c r="H2207" s="98" t="s">
        <v>14</v>
      </c>
      <c r="I2207" s="98" t="s">
        <v>14</v>
      </c>
    </row>
    <row r="2208" spans="1:9" x14ac:dyDescent="0.3">
      <c r="A2208" t="s">
        <v>5460</v>
      </c>
      <c r="B2208" t="s">
        <v>2049</v>
      </c>
      <c r="C2208">
        <v>2</v>
      </c>
      <c r="D2208" t="s">
        <v>2541</v>
      </c>
      <c r="E2208" t="s">
        <v>1442</v>
      </c>
      <c r="F2208" t="s">
        <v>1343</v>
      </c>
      <c r="H2208" s="98" t="s">
        <v>14</v>
      </c>
      <c r="I2208" s="98" t="s">
        <v>14</v>
      </c>
    </row>
    <row r="2209" spans="1:9" x14ac:dyDescent="0.3">
      <c r="A2209" t="s">
        <v>5461</v>
      </c>
      <c r="B2209" t="s">
        <v>2049</v>
      </c>
      <c r="C2209">
        <v>2</v>
      </c>
      <c r="D2209" t="s">
        <v>2543</v>
      </c>
      <c r="E2209" t="s">
        <v>1442</v>
      </c>
      <c r="F2209" t="s">
        <v>1343</v>
      </c>
      <c r="H2209" s="98" t="s">
        <v>14</v>
      </c>
      <c r="I2209" s="98" t="s">
        <v>14</v>
      </c>
    </row>
    <row r="2210" spans="1:9" x14ac:dyDescent="0.3">
      <c r="A2210" t="s">
        <v>5462</v>
      </c>
      <c r="B2210" t="s">
        <v>2049</v>
      </c>
      <c r="C2210">
        <v>2</v>
      </c>
      <c r="D2210" t="s">
        <v>2545</v>
      </c>
      <c r="E2210" t="s">
        <v>1442</v>
      </c>
      <c r="F2210" t="s">
        <v>1343</v>
      </c>
      <c r="H2210" s="98" t="s">
        <v>14</v>
      </c>
      <c r="I2210" s="98" t="s">
        <v>14</v>
      </c>
    </row>
    <row r="2211" spans="1:9" x14ac:dyDescent="0.3">
      <c r="A2211" t="s">
        <v>5463</v>
      </c>
      <c r="B2211" t="s">
        <v>2049</v>
      </c>
      <c r="C2211">
        <v>2</v>
      </c>
      <c r="D2211" t="s">
        <v>2547</v>
      </c>
      <c r="E2211" t="s">
        <v>1442</v>
      </c>
      <c r="F2211" t="s">
        <v>1343</v>
      </c>
      <c r="H2211" s="98" t="s">
        <v>14</v>
      </c>
      <c r="I2211" s="98" t="s">
        <v>14</v>
      </c>
    </row>
    <row r="2212" spans="1:9" x14ac:dyDescent="0.3">
      <c r="A2212" t="s">
        <v>5464</v>
      </c>
      <c r="B2212" t="s">
        <v>2049</v>
      </c>
      <c r="C2212">
        <v>2</v>
      </c>
      <c r="D2212" t="s">
        <v>2549</v>
      </c>
      <c r="E2212" t="s">
        <v>1442</v>
      </c>
      <c r="F2212" t="s">
        <v>1343</v>
      </c>
      <c r="H2212" s="98" t="s">
        <v>14</v>
      </c>
      <c r="I2212" s="98" t="s">
        <v>14</v>
      </c>
    </row>
    <row r="2213" spans="1:9" x14ac:dyDescent="0.3">
      <c r="A2213" t="s">
        <v>5465</v>
      </c>
      <c r="B2213" t="s">
        <v>2049</v>
      </c>
      <c r="C2213">
        <v>2</v>
      </c>
      <c r="D2213" t="s">
        <v>2413</v>
      </c>
      <c r="E2213" t="s">
        <v>1335</v>
      </c>
      <c r="F2213" t="s">
        <v>2414</v>
      </c>
      <c r="H2213" s="98" t="s">
        <v>14</v>
      </c>
      <c r="I2213" s="98" t="s">
        <v>14</v>
      </c>
    </row>
    <row r="2214" spans="1:9" x14ac:dyDescent="0.3">
      <c r="A2214" t="s">
        <v>5466</v>
      </c>
      <c r="B2214" t="s">
        <v>2049</v>
      </c>
      <c r="C2214">
        <v>2</v>
      </c>
      <c r="D2214" t="s">
        <v>2416</v>
      </c>
      <c r="E2214" t="s">
        <v>1335</v>
      </c>
      <c r="F2214" t="s">
        <v>2414</v>
      </c>
      <c r="H2214" s="98" t="s">
        <v>14</v>
      </c>
      <c r="I2214" s="98" t="s">
        <v>14</v>
      </c>
    </row>
    <row r="2215" spans="1:9" x14ac:dyDescent="0.3">
      <c r="A2215" t="s">
        <v>5467</v>
      </c>
      <c r="B2215" t="s">
        <v>2049</v>
      </c>
      <c r="C2215">
        <v>2</v>
      </c>
      <c r="D2215" t="s">
        <v>2418</v>
      </c>
      <c r="E2215" t="s">
        <v>1335</v>
      </c>
      <c r="F2215" t="s">
        <v>2414</v>
      </c>
      <c r="H2215" s="98" t="s">
        <v>14</v>
      </c>
      <c r="I2215" s="98" t="s">
        <v>14</v>
      </c>
    </row>
    <row r="2216" spans="1:9" x14ac:dyDescent="0.3">
      <c r="A2216" t="s">
        <v>5468</v>
      </c>
      <c r="B2216" t="s">
        <v>2049</v>
      </c>
      <c r="C2216">
        <v>2</v>
      </c>
      <c r="D2216" t="s">
        <v>2420</v>
      </c>
      <c r="E2216" t="s">
        <v>1335</v>
      </c>
      <c r="F2216" t="s">
        <v>2414</v>
      </c>
      <c r="H2216" s="98" t="s">
        <v>14</v>
      </c>
      <c r="I2216" s="98" t="s">
        <v>14</v>
      </c>
    </row>
    <row r="2217" spans="1:9" x14ac:dyDescent="0.3">
      <c r="A2217" t="s">
        <v>5469</v>
      </c>
      <c r="B2217" t="s">
        <v>2049</v>
      </c>
      <c r="C2217">
        <v>2</v>
      </c>
      <c r="D2217" t="s">
        <v>2422</v>
      </c>
      <c r="E2217" t="s">
        <v>1335</v>
      </c>
      <c r="F2217" t="s">
        <v>2414</v>
      </c>
      <c r="H2217" s="98" t="s">
        <v>14</v>
      </c>
      <c r="I2217" s="98" t="s">
        <v>14</v>
      </c>
    </row>
    <row r="2218" spans="1:9" x14ac:dyDescent="0.3">
      <c r="A2218" t="s">
        <v>5470</v>
      </c>
      <c r="B2218" t="s">
        <v>2049</v>
      </c>
      <c r="C2218">
        <v>2</v>
      </c>
      <c r="D2218" t="s">
        <v>2424</v>
      </c>
      <c r="E2218" t="s">
        <v>1335</v>
      </c>
      <c r="F2218" t="s">
        <v>2414</v>
      </c>
      <c r="H2218" s="98" t="s">
        <v>14</v>
      </c>
      <c r="I2218" s="98" t="s">
        <v>14</v>
      </c>
    </row>
    <row r="2219" spans="1:9" x14ac:dyDescent="0.3">
      <c r="A2219" t="s">
        <v>5471</v>
      </c>
      <c r="B2219" t="s">
        <v>2049</v>
      </c>
      <c r="C2219">
        <v>2</v>
      </c>
      <c r="D2219" t="s">
        <v>2426</v>
      </c>
      <c r="E2219" t="s">
        <v>1335</v>
      </c>
      <c r="F2219" t="s">
        <v>2414</v>
      </c>
      <c r="H2219" s="98" t="s">
        <v>14</v>
      </c>
      <c r="I2219" s="98" t="s">
        <v>14</v>
      </c>
    </row>
    <row r="2220" spans="1:9" x14ac:dyDescent="0.3">
      <c r="A2220" t="s">
        <v>5472</v>
      </c>
      <c r="B2220" t="s">
        <v>2049</v>
      </c>
      <c r="C2220">
        <v>2</v>
      </c>
      <c r="D2220" t="s">
        <v>2428</v>
      </c>
      <c r="E2220" t="s">
        <v>1335</v>
      </c>
      <c r="F2220" t="s">
        <v>2414</v>
      </c>
      <c r="H2220" s="98" t="s">
        <v>14</v>
      </c>
      <c r="I2220" s="98" t="s">
        <v>14</v>
      </c>
    </row>
    <row r="2221" spans="1:9" x14ac:dyDescent="0.3">
      <c r="A2221" t="s">
        <v>5473</v>
      </c>
      <c r="B2221" t="s">
        <v>2049</v>
      </c>
      <c r="C2221">
        <v>2</v>
      </c>
      <c r="D2221" t="s">
        <v>2430</v>
      </c>
      <c r="E2221" t="s">
        <v>1335</v>
      </c>
      <c r="F2221" t="s">
        <v>2414</v>
      </c>
      <c r="H2221" s="98" t="s">
        <v>14</v>
      </c>
      <c r="I2221" s="98" t="s">
        <v>14</v>
      </c>
    </row>
    <row r="2222" spans="1:9" x14ac:dyDescent="0.3">
      <c r="A2222" t="s">
        <v>5474</v>
      </c>
      <c r="B2222" t="s">
        <v>2049</v>
      </c>
      <c r="C2222">
        <v>2</v>
      </c>
      <c r="D2222" t="s">
        <v>2432</v>
      </c>
      <c r="E2222" t="s">
        <v>1335</v>
      </c>
      <c r="F2222" t="s">
        <v>2414</v>
      </c>
      <c r="H2222" s="98" t="s">
        <v>14</v>
      </c>
      <c r="I2222" s="98" t="s">
        <v>14</v>
      </c>
    </row>
    <row r="2223" spans="1:9" x14ac:dyDescent="0.3">
      <c r="A2223" t="s">
        <v>5475</v>
      </c>
      <c r="B2223" t="s">
        <v>2049</v>
      </c>
      <c r="C2223">
        <v>2</v>
      </c>
      <c r="D2223" t="s">
        <v>2434</v>
      </c>
      <c r="E2223" t="s">
        <v>1335</v>
      </c>
      <c r="F2223" t="s">
        <v>2414</v>
      </c>
      <c r="H2223" s="98" t="s">
        <v>14</v>
      </c>
      <c r="I2223" s="98" t="s">
        <v>14</v>
      </c>
    </row>
    <row r="2224" spans="1:9" x14ac:dyDescent="0.3">
      <c r="A2224" t="s">
        <v>5476</v>
      </c>
      <c r="B2224" t="s">
        <v>2049</v>
      </c>
      <c r="C2224">
        <v>2</v>
      </c>
      <c r="D2224" t="s">
        <v>2436</v>
      </c>
      <c r="E2224" t="s">
        <v>1335</v>
      </c>
      <c r="F2224" t="s">
        <v>2414</v>
      </c>
      <c r="H2224" s="98" t="s">
        <v>14</v>
      </c>
      <c r="I2224" s="98" t="s">
        <v>14</v>
      </c>
    </row>
    <row r="2225" spans="1:9" x14ac:dyDescent="0.3">
      <c r="A2225" t="s">
        <v>5477</v>
      </c>
      <c r="B2225" t="s">
        <v>2049</v>
      </c>
      <c r="C2225">
        <v>2</v>
      </c>
      <c r="D2225" t="s">
        <v>2438</v>
      </c>
      <c r="E2225" t="s">
        <v>1335</v>
      </c>
      <c r="F2225" t="s">
        <v>2414</v>
      </c>
      <c r="H2225" s="98" t="s">
        <v>14</v>
      </c>
      <c r="I2225" s="98" t="s">
        <v>14</v>
      </c>
    </row>
    <row r="2226" spans="1:9" x14ac:dyDescent="0.3">
      <c r="A2226" t="s">
        <v>5478</v>
      </c>
      <c r="B2226" t="s">
        <v>2049</v>
      </c>
      <c r="C2226">
        <v>2</v>
      </c>
      <c r="D2226" t="s">
        <v>2440</v>
      </c>
      <c r="E2226" t="s">
        <v>1335</v>
      </c>
      <c r="F2226" t="s">
        <v>2414</v>
      </c>
      <c r="H2226" s="98" t="s">
        <v>14</v>
      </c>
      <c r="I2226" s="98" t="s">
        <v>14</v>
      </c>
    </row>
    <row r="2227" spans="1:9" x14ac:dyDescent="0.3">
      <c r="A2227" t="s">
        <v>5479</v>
      </c>
      <c r="B2227" t="s">
        <v>2049</v>
      </c>
      <c r="C2227">
        <v>2</v>
      </c>
      <c r="D2227" t="s">
        <v>2442</v>
      </c>
      <c r="E2227" t="s">
        <v>1335</v>
      </c>
      <c r="F2227" t="s">
        <v>2414</v>
      </c>
      <c r="H2227" s="98" t="s">
        <v>14</v>
      </c>
      <c r="I2227" s="98" t="s">
        <v>14</v>
      </c>
    </row>
    <row r="2228" spans="1:9" x14ac:dyDescent="0.3">
      <c r="A2228" t="s">
        <v>5480</v>
      </c>
      <c r="B2228" t="s">
        <v>2049</v>
      </c>
      <c r="C2228">
        <v>2</v>
      </c>
      <c r="D2228" t="s">
        <v>2444</v>
      </c>
      <c r="E2228" t="s">
        <v>1335</v>
      </c>
      <c r="F2228" t="s">
        <v>2414</v>
      </c>
      <c r="H2228" s="98" t="s">
        <v>14</v>
      </c>
      <c r="I2228" s="98" t="s">
        <v>14</v>
      </c>
    </row>
    <row r="2229" spans="1:9" x14ac:dyDescent="0.3">
      <c r="A2229" t="s">
        <v>5481</v>
      </c>
      <c r="B2229" t="s">
        <v>2049</v>
      </c>
      <c r="C2229">
        <v>2</v>
      </c>
      <c r="D2229" t="s">
        <v>2446</v>
      </c>
      <c r="E2229" t="s">
        <v>1335</v>
      </c>
      <c r="F2229" t="s">
        <v>2414</v>
      </c>
      <c r="H2229" s="98" t="s">
        <v>14</v>
      </c>
      <c r="I2229" s="98" t="s">
        <v>14</v>
      </c>
    </row>
    <row r="2230" spans="1:9" x14ac:dyDescent="0.3">
      <c r="A2230" t="s">
        <v>5482</v>
      </c>
      <c r="B2230" t="s">
        <v>2049</v>
      </c>
      <c r="C2230">
        <v>2</v>
      </c>
      <c r="D2230" t="s">
        <v>2448</v>
      </c>
      <c r="E2230" t="s">
        <v>1335</v>
      </c>
      <c r="F2230" t="s">
        <v>2414</v>
      </c>
      <c r="H2230" s="98" t="s">
        <v>14</v>
      </c>
      <c r="I2230" s="98" t="s">
        <v>14</v>
      </c>
    </row>
    <row r="2231" spans="1:9" x14ac:dyDescent="0.3">
      <c r="A2231" t="s">
        <v>5483</v>
      </c>
      <c r="B2231" t="s">
        <v>2049</v>
      </c>
      <c r="C2231">
        <v>2</v>
      </c>
      <c r="D2231" t="s">
        <v>2450</v>
      </c>
      <c r="E2231" t="s">
        <v>1335</v>
      </c>
      <c r="F2231" t="s">
        <v>2414</v>
      </c>
      <c r="H2231" s="98" t="s">
        <v>14</v>
      </c>
      <c r="I2231" s="98" t="s">
        <v>14</v>
      </c>
    </row>
    <row r="2232" spans="1:9" x14ac:dyDescent="0.3">
      <c r="A2232" t="s">
        <v>5484</v>
      </c>
      <c r="B2232" t="s">
        <v>2049</v>
      </c>
      <c r="C2232">
        <v>2</v>
      </c>
      <c r="D2232" t="s">
        <v>2452</v>
      </c>
      <c r="E2232" t="s">
        <v>1335</v>
      </c>
      <c r="F2232" t="s">
        <v>2414</v>
      </c>
      <c r="H2232" s="98" t="s">
        <v>14</v>
      </c>
      <c r="I2232" s="98" t="s">
        <v>14</v>
      </c>
    </row>
    <row r="2233" spans="1:9" x14ac:dyDescent="0.3">
      <c r="A2233" t="s">
        <v>5485</v>
      </c>
      <c r="B2233" t="s">
        <v>2049</v>
      </c>
      <c r="C2233">
        <v>2</v>
      </c>
      <c r="D2233" t="s">
        <v>2454</v>
      </c>
      <c r="E2233" t="s">
        <v>1335</v>
      </c>
      <c r="F2233" t="s">
        <v>2414</v>
      </c>
      <c r="H2233" s="98" t="s">
        <v>14</v>
      </c>
      <c r="I2233" s="98" t="s">
        <v>14</v>
      </c>
    </row>
    <row r="2234" spans="1:9" x14ac:dyDescent="0.3">
      <c r="A2234" t="s">
        <v>5486</v>
      </c>
      <c r="B2234" t="s">
        <v>2049</v>
      </c>
      <c r="C2234">
        <v>2</v>
      </c>
      <c r="D2234" t="s">
        <v>2456</v>
      </c>
      <c r="E2234" t="s">
        <v>1335</v>
      </c>
      <c r="F2234" t="s">
        <v>2414</v>
      </c>
      <c r="H2234" s="98" t="s">
        <v>14</v>
      </c>
      <c r="I2234" s="98" t="s">
        <v>14</v>
      </c>
    </row>
    <row r="2235" spans="1:9" x14ac:dyDescent="0.3">
      <c r="A2235" t="s">
        <v>5487</v>
      </c>
      <c r="B2235" t="s">
        <v>2049</v>
      </c>
      <c r="C2235">
        <v>2</v>
      </c>
      <c r="D2235" t="s">
        <v>2458</v>
      </c>
      <c r="E2235" t="s">
        <v>1335</v>
      </c>
      <c r="F2235" t="s">
        <v>2414</v>
      </c>
      <c r="H2235" s="98" t="s">
        <v>14</v>
      </c>
      <c r="I2235" s="98" t="s">
        <v>14</v>
      </c>
    </row>
    <row r="2236" spans="1:9" x14ac:dyDescent="0.3">
      <c r="A2236" t="s">
        <v>5488</v>
      </c>
      <c r="B2236" t="s">
        <v>2049</v>
      </c>
      <c r="C2236">
        <v>2</v>
      </c>
      <c r="D2236" t="s">
        <v>2460</v>
      </c>
      <c r="E2236" t="s">
        <v>1335</v>
      </c>
      <c r="F2236" t="s">
        <v>2414</v>
      </c>
      <c r="H2236" s="98" t="s">
        <v>14</v>
      </c>
      <c r="I2236" s="98" t="s">
        <v>14</v>
      </c>
    </row>
    <row r="2237" spans="1:9" x14ac:dyDescent="0.3">
      <c r="A2237" t="s">
        <v>5489</v>
      </c>
      <c r="B2237" t="s">
        <v>2049</v>
      </c>
      <c r="C2237">
        <v>2</v>
      </c>
      <c r="D2237" t="s">
        <v>2462</v>
      </c>
      <c r="E2237" t="s">
        <v>1335</v>
      </c>
      <c r="F2237" t="s">
        <v>2414</v>
      </c>
      <c r="H2237" s="98" t="s">
        <v>14</v>
      </c>
      <c r="I2237" s="98" t="s">
        <v>14</v>
      </c>
    </row>
    <row r="2238" spans="1:9" x14ac:dyDescent="0.3">
      <c r="A2238" t="s">
        <v>5490</v>
      </c>
      <c r="B2238" t="s">
        <v>2049</v>
      </c>
      <c r="C2238">
        <v>2</v>
      </c>
      <c r="D2238" t="s">
        <v>2464</v>
      </c>
      <c r="E2238" t="s">
        <v>1335</v>
      </c>
      <c r="F2238" t="s">
        <v>2414</v>
      </c>
      <c r="H2238" s="98" t="s">
        <v>14</v>
      </c>
      <c r="I2238" s="98" t="s">
        <v>14</v>
      </c>
    </row>
    <row r="2239" spans="1:9" x14ac:dyDescent="0.3">
      <c r="A2239" t="s">
        <v>5491</v>
      </c>
      <c r="B2239" t="s">
        <v>2049</v>
      </c>
      <c r="C2239">
        <v>2</v>
      </c>
      <c r="D2239" t="s">
        <v>2466</v>
      </c>
      <c r="E2239" t="s">
        <v>1335</v>
      </c>
      <c r="F2239" t="s">
        <v>2414</v>
      </c>
      <c r="H2239" s="98" t="s">
        <v>14</v>
      </c>
      <c r="I2239" s="98" t="s">
        <v>14</v>
      </c>
    </row>
    <row r="2240" spans="1:9" x14ac:dyDescent="0.3">
      <c r="A2240" t="s">
        <v>5492</v>
      </c>
      <c r="B2240" t="s">
        <v>2049</v>
      </c>
      <c r="C2240">
        <v>2</v>
      </c>
      <c r="D2240" t="s">
        <v>2468</v>
      </c>
      <c r="E2240" t="s">
        <v>1335</v>
      </c>
      <c r="F2240" t="s">
        <v>2414</v>
      </c>
      <c r="H2240" s="98" t="s">
        <v>14</v>
      </c>
      <c r="I2240" s="98" t="s">
        <v>14</v>
      </c>
    </row>
    <row r="2241" spans="1:9" x14ac:dyDescent="0.3">
      <c r="A2241" t="s">
        <v>5493</v>
      </c>
      <c r="B2241" t="s">
        <v>2049</v>
      </c>
      <c r="C2241">
        <v>2</v>
      </c>
      <c r="D2241" t="s">
        <v>2470</v>
      </c>
      <c r="E2241" t="s">
        <v>1335</v>
      </c>
      <c r="F2241" t="s">
        <v>2414</v>
      </c>
      <c r="H2241" s="98" t="s">
        <v>14</v>
      </c>
      <c r="I2241" s="98" t="s">
        <v>14</v>
      </c>
    </row>
    <row r="2242" spans="1:9" x14ac:dyDescent="0.3">
      <c r="A2242" t="s">
        <v>5494</v>
      </c>
      <c r="B2242" t="s">
        <v>2049</v>
      </c>
      <c r="C2242">
        <v>2</v>
      </c>
      <c r="D2242" t="s">
        <v>2472</v>
      </c>
      <c r="E2242" t="s">
        <v>1335</v>
      </c>
      <c r="F2242" t="s">
        <v>2414</v>
      </c>
      <c r="H2242" s="98" t="s">
        <v>14</v>
      </c>
      <c r="I2242" s="98" t="s">
        <v>14</v>
      </c>
    </row>
    <row r="2243" spans="1:9" x14ac:dyDescent="0.3">
      <c r="A2243" t="s">
        <v>5495</v>
      </c>
      <c r="B2243" t="s">
        <v>2049</v>
      </c>
      <c r="C2243">
        <v>2</v>
      </c>
      <c r="D2243" t="s">
        <v>2474</v>
      </c>
      <c r="E2243" t="s">
        <v>1335</v>
      </c>
      <c r="F2243" t="s">
        <v>2414</v>
      </c>
      <c r="H2243" s="98" t="s">
        <v>14</v>
      </c>
      <c r="I2243" s="98" t="s">
        <v>14</v>
      </c>
    </row>
    <row r="2244" spans="1:9" x14ac:dyDescent="0.3">
      <c r="A2244" t="s">
        <v>5496</v>
      </c>
      <c r="B2244" t="s">
        <v>2049</v>
      </c>
      <c r="C2244">
        <v>2</v>
      </c>
      <c r="D2244" t="s">
        <v>2476</v>
      </c>
      <c r="E2244" t="s">
        <v>1335</v>
      </c>
      <c r="F2244" t="s">
        <v>2414</v>
      </c>
      <c r="H2244" s="98" t="s">
        <v>14</v>
      </c>
      <c r="I2244" s="98" t="s">
        <v>14</v>
      </c>
    </row>
    <row r="2245" spans="1:9" x14ac:dyDescent="0.3">
      <c r="A2245" t="s">
        <v>5497</v>
      </c>
      <c r="B2245" t="s">
        <v>2049</v>
      </c>
      <c r="C2245">
        <v>2</v>
      </c>
      <c r="D2245" t="s">
        <v>2478</v>
      </c>
      <c r="E2245" t="s">
        <v>1335</v>
      </c>
      <c r="F2245" t="s">
        <v>2414</v>
      </c>
      <c r="H2245" s="98" t="s">
        <v>14</v>
      </c>
      <c r="I2245" s="98" t="s">
        <v>14</v>
      </c>
    </row>
    <row r="2246" spans="1:9" x14ac:dyDescent="0.3">
      <c r="A2246" t="s">
        <v>5498</v>
      </c>
      <c r="B2246" t="s">
        <v>2049</v>
      </c>
      <c r="C2246">
        <v>2</v>
      </c>
      <c r="D2246" t="s">
        <v>2480</v>
      </c>
      <c r="E2246" t="s">
        <v>1335</v>
      </c>
      <c r="F2246" t="s">
        <v>2414</v>
      </c>
      <c r="H2246" s="98" t="s">
        <v>14</v>
      </c>
      <c r="I2246" s="98" t="s">
        <v>14</v>
      </c>
    </row>
    <row r="2247" spans="1:9" x14ac:dyDescent="0.3">
      <c r="A2247" t="s">
        <v>5499</v>
      </c>
      <c r="B2247" t="s">
        <v>2049</v>
      </c>
      <c r="C2247">
        <v>2</v>
      </c>
      <c r="D2247" t="s">
        <v>2585</v>
      </c>
      <c r="E2247" t="s">
        <v>1335</v>
      </c>
      <c r="F2247" t="s">
        <v>2586</v>
      </c>
      <c r="H2247" s="98" t="s">
        <v>14</v>
      </c>
      <c r="I2247" s="98" t="s">
        <v>14</v>
      </c>
    </row>
    <row r="2248" spans="1:9" x14ac:dyDescent="0.3">
      <c r="A2248" t="s">
        <v>5500</v>
      </c>
      <c r="B2248" t="s">
        <v>2049</v>
      </c>
      <c r="C2248">
        <v>2</v>
      </c>
      <c r="D2248" t="s">
        <v>2588</v>
      </c>
      <c r="E2248" t="s">
        <v>1335</v>
      </c>
      <c r="F2248" t="s">
        <v>2586</v>
      </c>
      <c r="H2248" s="98" t="s">
        <v>14</v>
      </c>
      <c r="I2248" s="98" t="s">
        <v>14</v>
      </c>
    </row>
    <row r="2249" spans="1:9" x14ac:dyDescent="0.3">
      <c r="A2249" t="s">
        <v>5501</v>
      </c>
      <c r="B2249" t="s">
        <v>2049</v>
      </c>
      <c r="C2249">
        <v>2</v>
      </c>
      <c r="D2249" t="s">
        <v>2590</v>
      </c>
      <c r="E2249" t="s">
        <v>1335</v>
      </c>
      <c r="F2249" t="s">
        <v>2586</v>
      </c>
      <c r="H2249" s="98" t="s">
        <v>14</v>
      </c>
      <c r="I2249" s="98" t="s">
        <v>14</v>
      </c>
    </row>
    <row r="2250" spans="1:9" x14ac:dyDescent="0.3">
      <c r="A2250" t="s">
        <v>5502</v>
      </c>
      <c r="B2250" t="s">
        <v>2049</v>
      </c>
      <c r="C2250">
        <v>2</v>
      </c>
      <c r="D2250" t="s">
        <v>2592</v>
      </c>
      <c r="E2250" t="s">
        <v>1335</v>
      </c>
      <c r="F2250" t="s">
        <v>2586</v>
      </c>
      <c r="H2250" s="98" t="s">
        <v>14</v>
      </c>
      <c r="I2250" s="98" t="s">
        <v>14</v>
      </c>
    </row>
    <row r="2251" spans="1:9" x14ac:dyDescent="0.3">
      <c r="A2251" t="s">
        <v>5503</v>
      </c>
      <c r="B2251" t="s">
        <v>2049</v>
      </c>
      <c r="C2251">
        <v>2</v>
      </c>
      <c r="D2251" t="s">
        <v>2594</v>
      </c>
      <c r="E2251" t="s">
        <v>1335</v>
      </c>
      <c r="F2251" t="s">
        <v>2586</v>
      </c>
      <c r="H2251" s="98" t="s">
        <v>14</v>
      </c>
      <c r="I2251" s="98" t="s">
        <v>14</v>
      </c>
    </row>
    <row r="2252" spans="1:9" x14ac:dyDescent="0.3">
      <c r="A2252" t="s">
        <v>5504</v>
      </c>
      <c r="B2252" t="s">
        <v>2049</v>
      </c>
      <c r="C2252">
        <v>2</v>
      </c>
      <c r="D2252" t="s">
        <v>2596</v>
      </c>
      <c r="E2252" t="s">
        <v>1335</v>
      </c>
      <c r="F2252" t="s">
        <v>2586</v>
      </c>
      <c r="H2252" s="98" t="s">
        <v>14</v>
      </c>
      <c r="I2252" s="98" t="s">
        <v>14</v>
      </c>
    </row>
    <row r="2253" spans="1:9" x14ac:dyDescent="0.3">
      <c r="A2253" t="s">
        <v>5505</v>
      </c>
      <c r="B2253" t="s">
        <v>2049</v>
      </c>
      <c r="C2253">
        <v>2</v>
      </c>
      <c r="D2253" t="s">
        <v>2598</v>
      </c>
      <c r="E2253" t="s">
        <v>1335</v>
      </c>
      <c r="F2253" t="s">
        <v>2586</v>
      </c>
      <c r="H2253" s="98" t="s">
        <v>14</v>
      </c>
      <c r="I2253" s="98" t="s">
        <v>14</v>
      </c>
    </row>
    <row r="2254" spans="1:9" x14ac:dyDescent="0.3">
      <c r="A2254" t="s">
        <v>5506</v>
      </c>
      <c r="B2254" t="s">
        <v>2049</v>
      </c>
      <c r="C2254">
        <v>2</v>
      </c>
      <c r="D2254" t="s">
        <v>2600</v>
      </c>
      <c r="E2254" t="s">
        <v>1335</v>
      </c>
      <c r="F2254" t="s">
        <v>2586</v>
      </c>
      <c r="H2254" s="98" t="s">
        <v>14</v>
      </c>
      <c r="I2254" s="98" t="s">
        <v>14</v>
      </c>
    </row>
    <row r="2255" spans="1:9" x14ac:dyDescent="0.3">
      <c r="A2255" t="s">
        <v>5507</v>
      </c>
      <c r="B2255" t="s">
        <v>2049</v>
      </c>
      <c r="C2255">
        <v>2</v>
      </c>
      <c r="D2255" t="s">
        <v>2602</v>
      </c>
      <c r="E2255" t="s">
        <v>1335</v>
      </c>
      <c r="F2255" t="s">
        <v>2586</v>
      </c>
      <c r="H2255" s="98" t="s">
        <v>14</v>
      </c>
      <c r="I2255" s="98" t="s">
        <v>14</v>
      </c>
    </row>
    <row r="2256" spans="1:9" x14ac:dyDescent="0.3">
      <c r="A2256" t="s">
        <v>5508</v>
      </c>
      <c r="B2256" t="s">
        <v>2049</v>
      </c>
      <c r="C2256">
        <v>2</v>
      </c>
      <c r="D2256" t="s">
        <v>2604</v>
      </c>
      <c r="E2256" t="s">
        <v>1335</v>
      </c>
      <c r="F2256" t="s">
        <v>2586</v>
      </c>
      <c r="H2256" s="98" t="s">
        <v>14</v>
      </c>
      <c r="I2256" s="98" t="s">
        <v>14</v>
      </c>
    </row>
    <row r="2257" spans="1:9" x14ac:dyDescent="0.3">
      <c r="A2257" t="s">
        <v>5509</v>
      </c>
      <c r="B2257" t="s">
        <v>2049</v>
      </c>
      <c r="C2257">
        <v>2</v>
      </c>
      <c r="D2257" t="s">
        <v>2606</v>
      </c>
      <c r="E2257" t="s">
        <v>1335</v>
      </c>
      <c r="F2257" t="s">
        <v>2586</v>
      </c>
      <c r="H2257" s="98" t="s">
        <v>14</v>
      </c>
      <c r="I2257" s="98" t="s">
        <v>14</v>
      </c>
    </row>
    <row r="2258" spans="1:9" x14ac:dyDescent="0.3">
      <c r="A2258" t="s">
        <v>5510</v>
      </c>
      <c r="B2258" t="s">
        <v>2049</v>
      </c>
      <c r="C2258">
        <v>2</v>
      </c>
      <c r="D2258" t="s">
        <v>2608</v>
      </c>
      <c r="E2258" t="s">
        <v>1335</v>
      </c>
      <c r="F2258" t="s">
        <v>2586</v>
      </c>
      <c r="H2258" s="98" t="s">
        <v>14</v>
      </c>
      <c r="I2258" s="98" t="s">
        <v>14</v>
      </c>
    </row>
    <row r="2259" spans="1:9" x14ac:dyDescent="0.3">
      <c r="A2259" t="s">
        <v>5511</v>
      </c>
      <c r="B2259" t="s">
        <v>2049</v>
      </c>
      <c r="C2259">
        <v>2</v>
      </c>
      <c r="D2259" t="s">
        <v>2610</v>
      </c>
      <c r="E2259" t="s">
        <v>1335</v>
      </c>
      <c r="F2259" t="s">
        <v>2586</v>
      </c>
      <c r="H2259" s="98" t="s">
        <v>14</v>
      </c>
      <c r="I2259" s="98" t="s">
        <v>14</v>
      </c>
    </row>
    <row r="2260" spans="1:9" x14ac:dyDescent="0.3">
      <c r="A2260" t="s">
        <v>5512</v>
      </c>
      <c r="B2260" t="s">
        <v>2049</v>
      </c>
      <c r="C2260">
        <v>2</v>
      </c>
      <c r="D2260" t="s">
        <v>2612</v>
      </c>
      <c r="E2260" t="s">
        <v>1335</v>
      </c>
      <c r="F2260" t="s">
        <v>2586</v>
      </c>
      <c r="H2260" s="98" t="s">
        <v>14</v>
      </c>
      <c r="I2260" s="98" t="s">
        <v>14</v>
      </c>
    </row>
    <row r="2261" spans="1:9" x14ac:dyDescent="0.3">
      <c r="A2261" t="s">
        <v>5513</v>
      </c>
      <c r="B2261" t="s">
        <v>2049</v>
      </c>
      <c r="C2261">
        <v>2</v>
      </c>
      <c r="D2261" t="s">
        <v>2614</v>
      </c>
      <c r="E2261" t="s">
        <v>1335</v>
      </c>
      <c r="F2261" t="s">
        <v>2586</v>
      </c>
      <c r="H2261" s="98" t="s">
        <v>14</v>
      </c>
      <c r="I2261" s="98" t="s">
        <v>14</v>
      </c>
    </row>
    <row r="2262" spans="1:9" x14ac:dyDescent="0.3">
      <c r="A2262" t="s">
        <v>5514</v>
      </c>
      <c r="B2262" t="s">
        <v>2049</v>
      </c>
      <c r="C2262">
        <v>2</v>
      </c>
      <c r="D2262" t="s">
        <v>2616</v>
      </c>
      <c r="E2262" t="s">
        <v>1335</v>
      </c>
      <c r="F2262" t="s">
        <v>2586</v>
      </c>
      <c r="H2262" s="98" t="s">
        <v>14</v>
      </c>
      <c r="I2262" s="98" t="s">
        <v>14</v>
      </c>
    </row>
    <row r="2263" spans="1:9" x14ac:dyDescent="0.3">
      <c r="A2263" t="s">
        <v>5515</v>
      </c>
      <c r="B2263" t="s">
        <v>2049</v>
      </c>
      <c r="C2263">
        <v>2</v>
      </c>
      <c r="D2263" t="s">
        <v>2618</v>
      </c>
      <c r="E2263" t="s">
        <v>1335</v>
      </c>
      <c r="F2263" t="s">
        <v>2586</v>
      </c>
      <c r="H2263" s="98" t="s">
        <v>14</v>
      </c>
      <c r="I2263" s="98" t="s">
        <v>14</v>
      </c>
    </row>
    <row r="2264" spans="1:9" x14ac:dyDescent="0.3">
      <c r="A2264" t="s">
        <v>5516</v>
      </c>
      <c r="B2264" t="s">
        <v>2049</v>
      </c>
      <c r="C2264">
        <v>2</v>
      </c>
      <c r="D2264" t="s">
        <v>2620</v>
      </c>
      <c r="E2264" t="s">
        <v>1335</v>
      </c>
      <c r="F2264" t="s">
        <v>2586</v>
      </c>
      <c r="H2264" s="98" t="s">
        <v>14</v>
      </c>
      <c r="I2264" s="98" t="s">
        <v>14</v>
      </c>
    </row>
    <row r="2265" spans="1:9" x14ac:dyDescent="0.3">
      <c r="A2265" t="s">
        <v>5517</v>
      </c>
      <c r="B2265" t="s">
        <v>2049</v>
      </c>
      <c r="C2265">
        <v>2</v>
      </c>
      <c r="D2265" t="s">
        <v>2622</v>
      </c>
      <c r="E2265" t="s">
        <v>1335</v>
      </c>
      <c r="F2265" t="s">
        <v>2586</v>
      </c>
      <c r="H2265" s="98" t="s">
        <v>14</v>
      </c>
      <c r="I2265" s="98" t="s">
        <v>14</v>
      </c>
    </row>
    <row r="2266" spans="1:9" x14ac:dyDescent="0.3">
      <c r="A2266" t="s">
        <v>5518</v>
      </c>
      <c r="B2266" t="s">
        <v>2049</v>
      </c>
      <c r="C2266">
        <v>2</v>
      </c>
      <c r="D2266" t="s">
        <v>2624</v>
      </c>
      <c r="E2266" t="s">
        <v>1335</v>
      </c>
      <c r="F2266" t="s">
        <v>2586</v>
      </c>
      <c r="H2266" s="98" t="s">
        <v>14</v>
      </c>
      <c r="I2266" s="98" t="s">
        <v>14</v>
      </c>
    </row>
    <row r="2267" spans="1:9" x14ac:dyDescent="0.3">
      <c r="A2267" t="s">
        <v>5519</v>
      </c>
      <c r="B2267" t="s">
        <v>2049</v>
      </c>
      <c r="C2267">
        <v>2</v>
      </c>
      <c r="D2267" t="s">
        <v>2626</v>
      </c>
      <c r="E2267" t="s">
        <v>1335</v>
      </c>
      <c r="F2267" t="s">
        <v>2586</v>
      </c>
      <c r="H2267" s="98" t="s">
        <v>14</v>
      </c>
      <c r="I2267" s="98" t="s">
        <v>14</v>
      </c>
    </row>
    <row r="2268" spans="1:9" x14ac:dyDescent="0.3">
      <c r="A2268" t="s">
        <v>5520</v>
      </c>
      <c r="B2268" t="s">
        <v>2049</v>
      </c>
      <c r="C2268">
        <v>2</v>
      </c>
      <c r="D2268" t="s">
        <v>2628</v>
      </c>
      <c r="E2268" t="s">
        <v>1335</v>
      </c>
      <c r="F2268" t="s">
        <v>2586</v>
      </c>
      <c r="H2268" s="98" t="s">
        <v>14</v>
      </c>
      <c r="I2268" s="98" t="s">
        <v>14</v>
      </c>
    </row>
    <row r="2269" spans="1:9" x14ac:dyDescent="0.3">
      <c r="A2269" t="s">
        <v>5521</v>
      </c>
      <c r="B2269" t="s">
        <v>2049</v>
      </c>
      <c r="C2269">
        <v>2</v>
      </c>
      <c r="D2269" t="s">
        <v>2630</v>
      </c>
      <c r="E2269" t="s">
        <v>1335</v>
      </c>
      <c r="F2269" t="s">
        <v>2586</v>
      </c>
      <c r="H2269" s="98" t="s">
        <v>14</v>
      </c>
      <c r="I2269" s="98" t="s">
        <v>14</v>
      </c>
    </row>
    <row r="2270" spans="1:9" x14ac:dyDescent="0.3">
      <c r="A2270" t="s">
        <v>5522</v>
      </c>
      <c r="B2270" t="s">
        <v>2049</v>
      </c>
      <c r="C2270">
        <v>2</v>
      </c>
      <c r="D2270" t="s">
        <v>2632</v>
      </c>
      <c r="E2270" t="s">
        <v>1335</v>
      </c>
      <c r="F2270" t="s">
        <v>2586</v>
      </c>
      <c r="H2270" s="98" t="s">
        <v>14</v>
      </c>
      <c r="I2270" s="98" t="s">
        <v>14</v>
      </c>
    </row>
    <row r="2271" spans="1:9" x14ac:dyDescent="0.3">
      <c r="A2271" t="s">
        <v>5523</v>
      </c>
      <c r="B2271" t="s">
        <v>2049</v>
      </c>
      <c r="C2271">
        <v>2</v>
      </c>
      <c r="D2271" t="s">
        <v>2634</v>
      </c>
      <c r="E2271" t="s">
        <v>1335</v>
      </c>
      <c r="F2271" t="s">
        <v>2586</v>
      </c>
      <c r="H2271" s="98" t="s">
        <v>14</v>
      </c>
      <c r="I2271" s="98" t="s">
        <v>14</v>
      </c>
    </row>
    <row r="2272" spans="1:9" x14ac:dyDescent="0.3">
      <c r="A2272" t="s">
        <v>5524</v>
      </c>
      <c r="B2272" t="s">
        <v>2049</v>
      </c>
      <c r="C2272">
        <v>2</v>
      </c>
      <c r="D2272" t="s">
        <v>2636</v>
      </c>
      <c r="E2272" t="s">
        <v>1335</v>
      </c>
      <c r="F2272" t="s">
        <v>2586</v>
      </c>
      <c r="H2272" s="98" t="s">
        <v>14</v>
      </c>
      <c r="I2272" s="98" t="s">
        <v>14</v>
      </c>
    </row>
    <row r="2273" spans="1:9" x14ac:dyDescent="0.3">
      <c r="A2273" t="s">
        <v>5525</v>
      </c>
      <c r="B2273" t="s">
        <v>2049</v>
      </c>
      <c r="C2273">
        <v>2</v>
      </c>
      <c r="D2273" t="s">
        <v>2638</v>
      </c>
      <c r="E2273" t="s">
        <v>1335</v>
      </c>
      <c r="F2273" t="s">
        <v>2586</v>
      </c>
      <c r="H2273" s="98" t="s">
        <v>14</v>
      </c>
      <c r="I2273" s="98" t="s">
        <v>14</v>
      </c>
    </row>
    <row r="2274" spans="1:9" x14ac:dyDescent="0.3">
      <c r="A2274" t="s">
        <v>5526</v>
      </c>
      <c r="B2274" t="s">
        <v>2049</v>
      </c>
      <c r="C2274">
        <v>2</v>
      </c>
      <c r="D2274" t="s">
        <v>2640</v>
      </c>
      <c r="E2274" t="s">
        <v>1335</v>
      </c>
      <c r="F2274" t="s">
        <v>2586</v>
      </c>
      <c r="H2274" s="98" t="s">
        <v>14</v>
      </c>
      <c r="I2274" s="98" t="s">
        <v>14</v>
      </c>
    </row>
    <row r="2275" spans="1:9" x14ac:dyDescent="0.3">
      <c r="A2275" t="s">
        <v>5527</v>
      </c>
      <c r="B2275" t="s">
        <v>2049</v>
      </c>
      <c r="C2275">
        <v>2</v>
      </c>
      <c r="D2275" t="s">
        <v>2642</v>
      </c>
      <c r="E2275" t="s">
        <v>1335</v>
      </c>
      <c r="F2275" t="s">
        <v>2586</v>
      </c>
      <c r="H2275" s="98" t="s">
        <v>14</v>
      </c>
      <c r="I2275" s="98" t="s">
        <v>14</v>
      </c>
    </row>
    <row r="2276" spans="1:9" x14ac:dyDescent="0.3">
      <c r="A2276" t="s">
        <v>5528</v>
      </c>
      <c r="B2276" t="s">
        <v>2049</v>
      </c>
      <c r="C2276">
        <v>2</v>
      </c>
      <c r="D2276" t="s">
        <v>2644</v>
      </c>
      <c r="E2276" t="s">
        <v>1335</v>
      </c>
      <c r="F2276" t="s">
        <v>2586</v>
      </c>
      <c r="H2276" s="98" t="s">
        <v>14</v>
      </c>
      <c r="I2276" s="98" t="s">
        <v>14</v>
      </c>
    </row>
    <row r="2277" spans="1:9" x14ac:dyDescent="0.3">
      <c r="A2277" t="s">
        <v>5529</v>
      </c>
      <c r="B2277" t="s">
        <v>2049</v>
      </c>
      <c r="C2277">
        <v>2</v>
      </c>
      <c r="D2277" t="s">
        <v>2646</v>
      </c>
      <c r="E2277" t="s">
        <v>1335</v>
      </c>
      <c r="F2277" t="s">
        <v>2586</v>
      </c>
      <c r="H2277" s="98" t="s">
        <v>14</v>
      </c>
      <c r="I2277" s="98" t="s">
        <v>14</v>
      </c>
    </row>
    <row r="2278" spans="1:9" x14ac:dyDescent="0.3">
      <c r="A2278" t="s">
        <v>5530</v>
      </c>
      <c r="B2278" t="s">
        <v>2049</v>
      </c>
      <c r="C2278">
        <v>2</v>
      </c>
      <c r="D2278" t="s">
        <v>2648</v>
      </c>
      <c r="E2278" t="s">
        <v>1335</v>
      </c>
      <c r="F2278" t="s">
        <v>2586</v>
      </c>
      <c r="H2278" s="98" t="s">
        <v>14</v>
      </c>
      <c r="I2278" s="98" t="s">
        <v>14</v>
      </c>
    </row>
    <row r="2279" spans="1:9" x14ac:dyDescent="0.3">
      <c r="A2279" t="s">
        <v>5531</v>
      </c>
      <c r="B2279" t="s">
        <v>2049</v>
      </c>
      <c r="C2279">
        <v>2</v>
      </c>
      <c r="D2279" t="s">
        <v>2650</v>
      </c>
      <c r="E2279" t="s">
        <v>1335</v>
      </c>
      <c r="F2279" t="s">
        <v>2586</v>
      </c>
      <c r="H2279" s="98" t="s">
        <v>14</v>
      </c>
      <c r="I2279" s="98" t="s">
        <v>14</v>
      </c>
    </row>
    <row r="2280" spans="1:9" x14ac:dyDescent="0.3">
      <c r="A2280" t="s">
        <v>5532</v>
      </c>
      <c r="B2280" t="s">
        <v>2049</v>
      </c>
      <c r="C2280">
        <v>2</v>
      </c>
      <c r="D2280" t="s">
        <v>2652</v>
      </c>
      <c r="E2280" t="s">
        <v>1335</v>
      </c>
      <c r="F2280" t="s">
        <v>2586</v>
      </c>
      <c r="H2280" s="98" t="s">
        <v>14</v>
      </c>
      <c r="I2280" s="98" t="s">
        <v>14</v>
      </c>
    </row>
    <row r="2281" spans="1:9" x14ac:dyDescent="0.3">
      <c r="A2281" t="s">
        <v>5533</v>
      </c>
      <c r="B2281" t="s">
        <v>2049</v>
      </c>
      <c r="C2281">
        <v>2</v>
      </c>
      <c r="D2281" t="s">
        <v>2654</v>
      </c>
      <c r="E2281" t="s">
        <v>1335</v>
      </c>
      <c r="F2281" t="s">
        <v>2655</v>
      </c>
      <c r="H2281" s="98" t="s">
        <v>14</v>
      </c>
      <c r="I2281" s="98" t="s">
        <v>14</v>
      </c>
    </row>
    <row r="2282" spans="1:9" x14ac:dyDescent="0.3">
      <c r="A2282" t="s">
        <v>5534</v>
      </c>
      <c r="B2282" t="s">
        <v>2049</v>
      </c>
      <c r="C2282">
        <v>2</v>
      </c>
      <c r="D2282" t="s">
        <v>2657</v>
      </c>
      <c r="E2282" t="s">
        <v>1335</v>
      </c>
      <c r="F2282" t="s">
        <v>2655</v>
      </c>
      <c r="H2282" s="98" t="s">
        <v>14</v>
      </c>
      <c r="I2282" s="98" t="s">
        <v>14</v>
      </c>
    </row>
    <row r="2283" spans="1:9" x14ac:dyDescent="0.3">
      <c r="A2283" t="s">
        <v>5535</v>
      </c>
      <c r="B2283" t="s">
        <v>2049</v>
      </c>
      <c r="C2283">
        <v>2</v>
      </c>
      <c r="D2283" t="s">
        <v>2659</v>
      </c>
      <c r="E2283" t="s">
        <v>1335</v>
      </c>
      <c r="F2283" t="s">
        <v>2655</v>
      </c>
      <c r="H2283" s="98" t="s">
        <v>14</v>
      </c>
      <c r="I2283" s="98" t="s">
        <v>14</v>
      </c>
    </row>
    <row r="2284" spans="1:9" x14ac:dyDescent="0.3">
      <c r="A2284" t="s">
        <v>5536</v>
      </c>
      <c r="B2284" t="s">
        <v>2049</v>
      </c>
      <c r="C2284">
        <v>2</v>
      </c>
      <c r="D2284" t="s">
        <v>2661</v>
      </c>
      <c r="E2284" t="s">
        <v>1335</v>
      </c>
      <c r="F2284" t="s">
        <v>2655</v>
      </c>
      <c r="H2284" s="98" t="s">
        <v>14</v>
      </c>
      <c r="I2284" s="98" t="s">
        <v>14</v>
      </c>
    </row>
    <row r="2285" spans="1:9" x14ac:dyDescent="0.3">
      <c r="A2285" t="s">
        <v>5537</v>
      </c>
      <c r="B2285" t="s">
        <v>2049</v>
      </c>
      <c r="C2285">
        <v>2</v>
      </c>
      <c r="D2285" t="s">
        <v>2663</v>
      </c>
      <c r="E2285" t="s">
        <v>1335</v>
      </c>
      <c r="F2285" t="s">
        <v>2655</v>
      </c>
      <c r="H2285" s="98" t="s">
        <v>14</v>
      </c>
      <c r="I2285" s="98" t="s">
        <v>14</v>
      </c>
    </row>
    <row r="2286" spans="1:9" x14ac:dyDescent="0.3">
      <c r="A2286" t="s">
        <v>5538</v>
      </c>
      <c r="B2286" t="s">
        <v>2049</v>
      </c>
      <c r="C2286">
        <v>2</v>
      </c>
      <c r="D2286" t="s">
        <v>2665</v>
      </c>
      <c r="E2286" t="s">
        <v>1335</v>
      </c>
      <c r="F2286" t="s">
        <v>2655</v>
      </c>
      <c r="H2286" s="98" t="s">
        <v>14</v>
      </c>
      <c r="I2286" s="98" t="s">
        <v>14</v>
      </c>
    </row>
    <row r="2287" spans="1:9" x14ac:dyDescent="0.3">
      <c r="A2287" t="s">
        <v>5539</v>
      </c>
      <c r="B2287" t="s">
        <v>2049</v>
      </c>
      <c r="C2287">
        <v>2</v>
      </c>
      <c r="D2287" t="s">
        <v>2667</v>
      </c>
      <c r="E2287" t="s">
        <v>1335</v>
      </c>
      <c r="F2287" t="s">
        <v>2655</v>
      </c>
      <c r="H2287" s="98" t="s">
        <v>14</v>
      </c>
      <c r="I2287" s="98" t="s">
        <v>14</v>
      </c>
    </row>
    <row r="2288" spans="1:9" x14ac:dyDescent="0.3">
      <c r="A2288" t="s">
        <v>5540</v>
      </c>
      <c r="B2288" t="s">
        <v>2049</v>
      </c>
      <c r="C2288">
        <v>2</v>
      </c>
      <c r="D2288" t="s">
        <v>2669</v>
      </c>
      <c r="E2288" t="s">
        <v>1335</v>
      </c>
      <c r="F2288" t="s">
        <v>2655</v>
      </c>
      <c r="H2288" s="98" t="s">
        <v>14</v>
      </c>
      <c r="I2288" s="98" t="s">
        <v>14</v>
      </c>
    </row>
    <row r="2289" spans="1:9" x14ac:dyDescent="0.3">
      <c r="A2289" t="s">
        <v>5541</v>
      </c>
      <c r="B2289" t="s">
        <v>2049</v>
      </c>
      <c r="C2289">
        <v>2</v>
      </c>
      <c r="D2289" t="s">
        <v>2671</v>
      </c>
      <c r="E2289" t="s">
        <v>1335</v>
      </c>
      <c r="F2289" t="s">
        <v>2655</v>
      </c>
      <c r="H2289" s="98" t="s">
        <v>14</v>
      </c>
      <c r="I2289" s="98" t="s">
        <v>14</v>
      </c>
    </row>
    <row r="2290" spans="1:9" x14ac:dyDescent="0.3">
      <c r="A2290" t="s">
        <v>5542</v>
      </c>
      <c r="B2290" t="s">
        <v>2049</v>
      </c>
      <c r="C2290">
        <v>2</v>
      </c>
      <c r="D2290" t="s">
        <v>2673</v>
      </c>
      <c r="E2290" t="s">
        <v>1335</v>
      </c>
      <c r="F2290" t="s">
        <v>2655</v>
      </c>
      <c r="H2290" s="98" t="s">
        <v>14</v>
      </c>
      <c r="I2290" s="98" t="s">
        <v>14</v>
      </c>
    </row>
    <row r="2291" spans="1:9" x14ac:dyDescent="0.3">
      <c r="A2291" t="s">
        <v>5543</v>
      </c>
      <c r="B2291" t="s">
        <v>2049</v>
      </c>
      <c r="C2291">
        <v>2</v>
      </c>
      <c r="D2291" t="s">
        <v>2675</v>
      </c>
      <c r="E2291" t="s">
        <v>1335</v>
      </c>
      <c r="F2291" t="s">
        <v>2655</v>
      </c>
      <c r="H2291" s="98" t="s">
        <v>14</v>
      </c>
      <c r="I2291" s="98" t="s">
        <v>14</v>
      </c>
    </row>
    <row r="2292" spans="1:9" x14ac:dyDescent="0.3">
      <c r="A2292" t="s">
        <v>5544</v>
      </c>
      <c r="B2292" t="s">
        <v>2049</v>
      </c>
      <c r="C2292">
        <v>2</v>
      </c>
      <c r="D2292" t="s">
        <v>2677</v>
      </c>
      <c r="E2292" t="s">
        <v>1335</v>
      </c>
      <c r="F2292" t="s">
        <v>2655</v>
      </c>
      <c r="H2292" s="98" t="s">
        <v>14</v>
      </c>
      <c r="I2292" s="98" t="s">
        <v>14</v>
      </c>
    </row>
    <row r="2293" spans="1:9" x14ac:dyDescent="0.3">
      <c r="A2293" t="s">
        <v>5545</v>
      </c>
      <c r="B2293" t="s">
        <v>2049</v>
      </c>
      <c r="C2293">
        <v>2</v>
      </c>
      <c r="D2293" t="s">
        <v>2679</v>
      </c>
      <c r="E2293" t="s">
        <v>1335</v>
      </c>
      <c r="F2293" t="s">
        <v>2655</v>
      </c>
      <c r="H2293" s="98" t="s">
        <v>14</v>
      </c>
      <c r="I2293" s="98" t="s">
        <v>14</v>
      </c>
    </row>
    <row r="2294" spans="1:9" x14ac:dyDescent="0.3">
      <c r="A2294" t="s">
        <v>5546</v>
      </c>
      <c r="B2294" t="s">
        <v>2049</v>
      </c>
      <c r="C2294">
        <v>2</v>
      </c>
      <c r="D2294" t="s">
        <v>2681</v>
      </c>
      <c r="E2294" t="s">
        <v>1335</v>
      </c>
      <c r="F2294" t="s">
        <v>2655</v>
      </c>
      <c r="H2294" s="98" t="s">
        <v>14</v>
      </c>
      <c r="I2294" s="98" t="s">
        <v>14</v>
      </c>
    </row>
    <row r="2295" spans="1:9" x14ac:dyDescent="0.3">
      <c r="A2295" t="s">
        <v>5547</v>
      </c>
      <c r="B2295" t="s">
        <v>2049</v>
      </c>
      <c r="C2295">
        <v>2</v>
      </c>
      <c r="D2295" t="s">
        <v>2683</v>
      </c>
      <c r="E2295" t="s">
        <v>1335</v>
      </c>
      <c r="F2295" t="s">
        <v>2655</v>
      </c>
      <c r="H2295" s="98" t="s">
        <v>14</v>
      </c>
      <c r="I2295" s="98" t="s">
        <v>14</v>
      </c>
    </row>
    <row r="2296" spans="1:9" x14ac:dyDescent="0.3">
      <c r="A2296" t="s">
        <v>5548</v>
      </c>
      <c r="B2296" t="s">
        <v>2049</v>
      </c>
      <c r="C2296">
        <v>2</v>
      </c>
      <c r="D2296" t="s">
        <v>2685</v>
      </c>
      <c r="E2296" t="s">
        <v>1335</v>
      </c>
      <c r="F2296" t="s">
        <v>2655</v>
      </c>
      <c r="H2296" s="98" t="s">
        <v>14</v>
      </c>
      <c r="I2296" s="98" t="s">
        <v>14</v>
      </c>
    </row>
    <row r="2297" spans="1:9" x14ac:dyDescent="0.3">
      <c r="A2297" t="s">
        <v>5549</v>
      </c>
      <c r="B2297" t="s">
        <v>2049</v>
      </c>
      <c r="C2297">
        <v>2</v>
      </c>
      <c r="D2297" t="s">
        <v>2687</v>
      </c>
      <c r="E2297" t="s">
        <v>1335</v>
      </c>
      <c r="F2297" t="s">
        <v>2655</v>
      </c>
      <c r="H2297" s="98" t="s">
        <v>14</v>
      </c>
      <c r="I2297" s="98" t="s">
        <v>14</v>
      </c>
    </row>
    <row r="2298" spans="1:9" x14ac:dyDescent="0.3">
      <c r="A2298" t="s">
        <v>5550</v>
      </c>
      <c r="B2298" t="s">
        <v>2049</v>
      </c>
      <c r="C2298">
        <v>2</v>
      </c>
      <c r="D2298" t="s">
        <v>2689</v>
      </c>
      <c r="E2298" t="s">
        <v>1335</v>
      </c>
      <c r="F2298" t="s">
        <v>2655</v>
      </c>
      <c r="H2298" s="98" t="s">
        <v>14</v>
      </c>
      <c r="I2298" s="98" t="s">
        <v>14</v>
      </c>
    </row>
    <row r="2299" spans="1:9" x14ac:dyDescent="0.3">
      <c r="A2299" t="s">
        <v>5551</v>
      </c>
      <c r="B2299" t="s">
        <v>2049</v>
      </c>
      <c r="C2299">
        <v>2</v>
      </c>
      <c r="D2299" t="s">
        <v>2691</v>
      </c>
      <c r="E2299" t="s">
        <v>1335</v>
      </c>
      <c r="F2299" t="s">
        <v>2655</v>
      </c>
      <c r="H2299" s="98" t="s">
        <v>14</v>
      </c>
      <c r="I2299" s="98" t="s">
        <v>14</v>
      </c>
    </row>
    <row r="2300" spans="1:9" x14ac:dyDescent="0.3">
      <c r="A2300" t="s">
        <v>5552</v>
      </c>
      <c r="B2300" t="s">
        <v>2049</v>
      </c>
      <c r="C2300">
        <v>2</v>
      </c>
      <c r="D2300" t="s">
        <v>2693</v>
      </c>
      <c r="E2300" t="s">
        <v>1335</v>
      </c>
      <c r="F2300" t="s">
        <v>2655</v>
      </c>
      <c r="H2300" s="98" t="s">
        <v>14</v>
      </c>
      <c r="I2300" s="98" t="s">
        <v>14</v>
      </c>
    </row>
    <row r="2301" spans="1:9" x14ac:dyDescent="0.3">
      <c r="A2301" t="s">
        <v>5553</v>
      </c>
      <c r="B2301" t="s">
        <v>2049</v>
      </c>
      <c r="C2301">
        <v>2</v>
      </c>
      <c r="D2301" t="s">
        <v>2695</v>
      </c>
      <c r="E2301" t="s">
        <v>1335</v>
      </c>
      <c r="F2301" t="s">
        <v>2655</v>
      </c>
      <c r="H2301" s="98" t="s">
        <v>14</v>
      </c>
      <c r="I2301" s="98" t="s">
        <v>14</v>
      </c>
    </row>
    <row r="2302" spans="1:9" x14ac:dyDescent="0.3">
      <c r="A2302" t="s">
        <v>5554</v>
      </c>
      <c r="B2302" t="s">
        <v>2049</v>
      </c>
      <c r="C2302">
        <v>2</v>
      </c>
      <c r="D2302" t="s">
        <v>2697</v>
      </c>
      <c r="E2302" t="s">
        <v>1335</v>
      </c>
      <c r="F2302" t="s">
        <v>2655</v>
      </c>
      <c r="H2302" s="98" t="s">
        <v>14</v>
      </c>
      <c r="I2302" s="98" t="s">
        <v>14</v>
      </c>
    </row>
    <row r="2303" spans="1:9" x14ac:dyDescent="0.3">
      <c r="A2303" t="s">
        <v>5555</v>
      </c>
      <c r="B2303" t="s">
        <v>2049</v>
      </c>
      <c r="C2303">
        <v>2</v>
      </c>
      <c r="D2303" t="s">
        <v>2699</v>
      </c>
      <c r="E2303" t="s">
        <v>1335</v>
      </c>
      <c r="F2303" t="s">
        <v>2655</v>
      </c>
      <c r="H2303" s="98" t="s">
        <v>14</v>
      </c>
      <c r="I2303" s="98" t="s">
        <v>14</v>
      </c>
    </row>
    <row r="2304" spans="1:9" x14ac:dyDescent="0.3">
      <c r="A2304" t="s">
        <v>5556</v>
      </c>
      <c r="B2304" t="s">
        <v>2049</v>
      </c>
      <c r="C2304">
        <v>2</v>
      </c>
      <c r="D2304" t="s">
        <v>2701</v>
      </c>
      <c r="E2304" t="s">
        <v>1335</v>
      </c>
      <c r="F2304" t="s">
        <v>2655</v>
      </c>
      <c r="H2304" s="98" t="s">
        <v>14</v>
      </c>
      <c r="I2304" s="98" t="s">
        <v>14</v>
      </c>
    </row>
    <row r="2305" spans="1:9" x14ac:dyDescent="0.3">
      <c r="A2305" t="s">
        <v>5557</v>
      </c>
      <c r="B2305" t="s">
        <v>2049</v>
      </c>
      <c r="C2305">
        <v>2</v>
      </c>
      <c r="D2305" t="s">
        <v>2703</v>
      </c>
      <c r="E2305" t="s">
        <v>1335</v>
      </c>
      <c r="F2305" t="s">
        <v>2655</v>
      </c>
      <c r="H2305" s="98" t="s">
        <v>14</v>
      </c>
      <c r="I2305" s="98" t="s">
        <v>14</v>
      </c>
    </row>
    <row r="2306" spans="1:9" x14ac:dyDescent="0.3">
      <c r="A2306" t="s">
        <v>5558</v>
      </c>
      <c r="B2306" t="s">
        <v>2049</v>
      </c>
      <c r="C2306">
        <v>2</v>
      </c>
      <c r="D2306" t="s">
        <v>2705</v>
      </c>
      <c r="E2306" t="s">
        <v>1335</v>
      </c>
      <c r="F2306" t="s">
        <v>2655</v>
      </c>
      <c r="H2306" s="98" t="s">
        <v>14</v>
      </c>
      <c r="I2306" s="98" t="s">
        <v>14</v>
      </c>
    </row>
    <row r="2307" spans="1:9" x14ac:dyDescent="0.3">
      <c r="A2307" t="s">
        <v>5559</v>
      </c>
      <c r="B2307" t="s">
        <v>2049</v>
      </c>
      <c r="C2307">
        <v>2</v>
      </c>
      <c r="D2307" t="s">
        <v>2707</v>
      </c>
      <c r="E2307" t="s">
        <v>1335</v>
      </c>
      <c r="F2307" t="s">
        <v>2655</v>
      </c>
      <c r="H2307" s="98" t="s">
        <v>14</v>
      </c>
      <c r="I2307" s="98" t="s">
        <v>14</v>
      </c>
    </row>
    <row r="2308" spans="1:9" x14ac:dyDescent="0.3">
      <c r="A2308" t="s">
        <v>5560</v>
      </c>
      <c r="B2308" t="s">
        <v>2049</v>
      </c>
      <c r="C2308">
        <v>2</v>
      </c>
      <c r="D2308" t="s">
        <v>2709</v>
      </c>
      <c r="E2308" t="s">
        <v>1335</v>
      </c>
      <c r="F2308" t="s">
        <v>2655</v>
      </c>
      <c r="H2308" s="98" t="s">
        <v>14</v>
      </c>
      <c r="I2308" s="98" t="s">
        <v>14</v>
      </c>
    </row>
    <row r="2309" spans="1:9" x14ac:dyDescent="0.3">
      <c r="A2309" t="s">
        <v>5561</v>
      </c>
      <c r="B2309" t="s">
        <v>2049</v>
      </c>
      <c r="C2309">
        <v>2</v>
      </c>
      <c r="D2309" t="s">
        <v>2711</v>
      </c>
      <c r="E2309" t="s">
        <v>1335</v>
      </c>
      <c r="F2309" t="s">
        <v>2655</v>
      </c>
      <c r="H2309" s="98" t="s">
        <v>14</v>
      </c>
      <c r="I2309" s="98" t="s">
        <v>14</v>
      </c>
    </row>
    <row r="2310" spans="1:9" x14ac:dyDescent="0.3">
      <c r="A2310" t="s">
        <v>5562</v>
      </c>
      <c r="B2310" t="s">
        <v>2049</v>
      </c>
      <c r="C2310">
        <v>2</v>
      </c>
      <c r="D2310" t="s">
        <v>2713</v>
      </c>
      <c r="E2310" t="s">
        <v>1335</v>
      </c>
      <c r="F2310" t="s">
        <v>2655</v>
      </c>
      <c r="H2310" s="98" t="s">
        <v>14</v>
      </c>
      <c r="I2310" s="98" t="s">
        <v>14</v>
      </c>
    </row>
    <row r="2311" spans="1:9" x14ac:dyDescent="0.3">
      <c r="A2311" t="s">
        <v>5563</v>
      </c>
      <c r="B2311" t="s">
        <v>2049</v>
      </c>
      <c r="C2311">
        <v>2</v>
      </c>
      <c r="D2311" t="s">
        <v>2715</v>
      </c>
      <c r="E2311" t="s">
        <v>1335</v>
      </c>
      <c r="F2311" t="s">
        <v>2655</v>
      </c>
      <c r="H2311" s="98" t="s">
        <v>14</v>
      </c>
      <c r="I2311" s="98" t="s">
        <v>14</v>
      </c>
    </row>
    <row r="2312" spans="1:9" x14ac:dyDescent="0.3">
      <c r="A2312" t="s">
        <v>5564</v>
      </c>
      <c r="B2312" t="s">
        <v>2049</v>
      </c>
      <c r="C2312">
        <v>2</v>
      </c>
      <c r="D2312" t="s">
        <v>2717</v>
      </c>
      <c r="E2312" t="s">
        <v>1335</v>
      </c>
      <c r="F2312" t="s">
        <v>2655</v>
      </c>
      <c r="H2312" s="98" t="s">
        <v>14</v>
      </c>
      <c r="I2312" s="98" t="s">
        <v>14</v>
      </c>
    </row>
    <row r="2313" spans="1:9" x14ac:dyDescent="0.3">
      <c r="A2313" t="s">
        <v>5565</v>
      </c>
      <c r="B2313" t="s">
        <v>2049</v>
      </c>
      <c r="C2313">
        <v>2</v>
      </c>
      <c r="D2313" t="s">
        <v>2719</v>
      </c>
      <c r="E2313" t="s">
        <v>1335</v>
      </c>
      <c r="F2313" t="s">
        <v>2655</v>
      </c>
      <c r="H2313" s="98" t="s">
        <v>14</v>
      </c>
      <c r="I2313" s="98" t="s">
        <v>14</v>
      </c>
    </row>
    <row r="2314" spans="1:9" x14ac:dyDescent="0.3">
      <c r="A2314" t="s">
        <v>5566</v>
      </c>
      <c r="B2314" t="s">
        <v>2049</v>
      </c>
      <c r="C2314">
        <v>2</v>
      </c>
      <c r="D2314" t="s">
        <v>2721</v>
      </c>
      <c r="E2314" t="s">
        <v>1335</v>
      </c>
      <c r="F2314" t="s">
        <v>2655</v>
      </c>
      <c r="H2314" s="98" t="s">
        <v>14</v>
      </c>
      <c r="I2314" s="98" t="s">
        <v>14</v>
      </c>
    </row>
    <row r="2315" spans="1:9" x14ac:dyDescent="0.3">
      <c r="A2315" t="s">
        <v>5567</v>
      </c>
      <c r="B2315" t="s">
        <v>2049</v>
      </c>
      <c r="C2315">
        <v>2</v>
      </c>
      <c r="D2315" t="s">
        <v>2723</v>
      </c>
      <c r="E2315" t="s">
        <v>1475</v>
      </c>
      <c r="F2315" t="s">
        <v>1343</v>
      </c>
      <c r="H2315" s="98" t="s">
        <v>14</v>
      </c>
      <c r="I2315" s="98" t="s">
        <v>14</v>
      </c>
    </row>
    <row r="2316" spans="1:9" x14ac:dyDescent="0.3">
      <c r="A2316" t="s">
        <v>5568</v>
      </c>
      <c r="B2316" t="s">
        <v>2049</v>
      </c>
      <c r="C2316">
        <v>2</v>
      </c>
      <c r="D2316" t="s">
        <v>2725</v>
      </c>
      <c r="E2316" t="s">
        <v>1475</v>
      </c>
      <c r="F2316" t="s">
        <v>1343</v>
      </c>
      <c r="H2316" s="98" t="s">
        <v>14</v>
      </c>
      <c r="I2316" s="98" t="s">
        <v>14</v>
      </c>
    </row>
    <row r="2317" spans="1:9" x14ac:dyDescent="0.3">
      <c r="A2317" t="s">
        <v>5569</v>
      </c>
      <c r="B2317" t="s">
        <v>2049</v>
      </c>
      <c r="C2317">
        <v>2</v>
      </c>
      <c r="D2317" t="s">
        <v>2727</v>
      </c>
      <c r="E2317" t="s">
        <v>1475</v>
      </c>
      <c r="F2317" t="s">
        <v>1343</v>
      </c>
      <c r="H2317" s="98" t="s">
        <v>14</v>
      </c>
      <c r="I2317" s="98" t="s">
        <v>14</v>
      </c>
    </row>
    <row r="2318" spans="1:9" x14ac:dyDescent="0.3">
      <c r="A2318" t="s">
        <v>5570</v>
      </c>
      <c r="B2318" t="s">
        <v>2049</v>
      </c>
      <c r="C2318">
        <v>2</v>
      </c>
      <c r="D2318" t="s">
        <v>2729</v>
      </c>
      <c r="E2318" t="s">
        <v>1475</v>
      </c>
      <c r="F2318" t="s">
        <v>1343</v>
      </c>
      <c r="H2318" s="98" t="s">
        <v>14</v>
      </c>
      <c r="I2318" s="98" t="s">
        <v>14</v>
      </c>
    </row>
    <row r="2319" spans="1:9" x14ac:dyDescent="0.3">
      <c r="A2319" t="s">
        <v>5571</v>
      </c>
      <c r="B2319" t="s">
        <v>2049</v>
      </c>
      <c r="C2319">
        <v>2</v>
      </c>
      <c r="D2319" t="s">
        <v>2731</v>
      </c>
      <c r="E2319" t="s">
        <v>1475</v>
      </c>
      <c r="F2319" t="s">
        <v>1343</v>
      </c>
      <c r="H2319" s="98" t="s">
        <v>14</v>
      </c>
      <c r="I2319" s="98" t="s">
        <v>14</v>
      </c>
    </row>
    <row r="2320" spans="1:9" x14ac:dyDescent="0.3">
      <c r="A2320" t="s">
        <v>5572</v>
      </c>
      <c r="B2320" t="s">
        <v>2049</v>
      </c>
      <c r="C2320">
        <v>2</v>
      </c>
      <c r="D2320" t="s">
        <v>2733</v>
      </c>
      <c r="E2320" t="s">
        <v>1475</v>
      </c>
      <c r="F2320" t="s">
        <v>1343</v>
      </c>
      <c r="H2320" s="98" t="s">
        <v>14</v>
      </c>
      <c r="I2320" s="98" t="s">
        <v>14</v>
      </c>
    </row>
    <row r="2321" spans="1:9" x14ac:dyDescent="0.3">
      <c r="A2321" t="s">
        <v>5573</v>
      </c>
      <c r="B2321" t="s">
        <v>2049</v>
      </c>
      <c r="C2321">
        <v>2</v>
      </c>
      <c r="D2321" t="s">
        <v>2735</v>
      </c>
      <c r="E2321" t="s">
        <v>1475</v>
      </c>
      <c r="F2321" t="s">
        <v>1343</v>
      </c>
      <c r="H2321" s="98" t="s">
        <v>14</v>
      </c>
      <c r="I2321" s="98" t="s">
        <v>14</v>
      </c>
    </row>
    <row r="2322" spans="1:9" x14ac:dyDescent="0.3">
      <c r="A2322" t="s">
        <v>5574</v>
      </c>
      <c r="B2322" t="s">
        <v>2049</v>
      </c>
      <c r="C2322">
        <v>2</v>
      </c>
      <c r="D2322" t="s">
        <v>2737</v>
      </c>
      <c r="E2322" t="s">
        <v>1475</v>
      </c>
      <c r="F2322" t="s">
        <v>1343</v>
      </c>
      <c r="H2322" s="98" t="s">
        <v>14</v>
      </c>
      <c r="I2322" s="98" t="s">
        <v>14</v>
      </c>
    </row>
    <row r="2323" spans="1:9" x14ac:dyDescent="0.3">
      <c r="A2323" t="s">
        <v>5575</v>
      </c>
      <c r="B2323" t="s">
        <v>2049</v>
      </c>
      <c r="C2323">
        <v>2</v>
      </c>
      <c r="D2323" t="s">
        <v>2739</v>
      </c>
      <c r="E2323" t="s">
        <v>1475</v>
      </c>
      <c r="F2323" t="s">
        <v>1343</v>
      </c>
      <c r="H2323" s="98" t="s">
        <v>14</v>
      </c>
      <c r="I2323" s="98" t="s">
        <v>14</v>
      </c>
    </row>
    <row r="2324" spans="1:9" x14ac:dyDescent="0.3">
      <c r="A2324" t="s">
        <v>5576</v>
      </c>
      <c r="B2324" t="s">
        <v>2049</v>
      </c>
      <c r="C2324">
        <v>2</v>
      </c>
      <c r="D2324" t="s">
        <v>2741</v>
      </c>
      <c r="E2324" t="s">
        <v>1475</v>
      </c>
      <c r="F2324" t="s">
        <v>1343</v>
      </c>
      <c r="H2324" s="98" t="s">
        <v>14</v>
      </c>
      <c r="I2324" s="98" t="s">
        <v>14</v>
      </c>
    </row>
    <row r="2325" spans="1:9" x14ac:dyDescent="0.3">
      <c r="A2325" t="s">
        <v>5577</v>
      </c>
      <c r="B2325" t="s">
        <v>2049</v>
      </c>
      <c r="C2325">
        <v>2</v>
      </c>
      <c r="D2325" t="s">
        <v>2743</v>
      </c>
      <c r="E2325" t="s">
        <v>1475</v>
      </c>
      <c r="F2325" t="s">
        <v>1343</v>
      </c>
      <c r="H2325" s="98" t="s">
        <v>14</v>
      </c>
      <c r="I2325" s="98" t="s">
        <v>14</v>
      </c>
    </row>
    <row r="2326" spans="1:9" x14ac:dyDescent="0.3">
      <c r="A2326" t="s">
        <v>5578</v>
      </c>
      <c r="B2326" t="s">
        <v>2049</v>
      </c>
      <c r="C2326">
        <v>2</v>
      </c>
      <c r="D2326" t="s">
        <v>2745</v>
      </c>
      <c r="E2326" t="s">
        <v>1475</v>
      </c>
      <c r="F2326" t="s">
        <v>1343</v>
      </c>
      <c r="H2326" s="98" t="s">
        <v>14</v>
      </c>
      <c r="I2326" s="98" t="s">
        <v>14</v>
      </c>
    </row>
    <row r="2327" spans="1:9" x14ac:dyDescent="0.3">
      <c r="A2327" t="s">
        <v>5579</v>
      </c>
      <c r="B2327" t="s">
        <v>2049</v>
      </c>
      <c r="C2327">
        <v>2</v>
      </c>
      <c r="D2327" t="s">
        <v>2747</v>
      </c>
      <c r="E2327" t="s">
        <v>1475</v>
      </c>
      <c r="F2327" t="s">
        <v>1343</v>
      </c>
      <c r="H2327" s="98" t="s">
        <v>14</v>
      </c>
      <c r="I2327" s="98" t="s">
        <v>14</v>
      </c>
    </row>
    <row r="2328" spans="1:9" x14ac:dyDescent="0.3">
      <c r="A2328" t="s">
        <v>5580</v>
      </c>
      <c r="B2328" t="s">
        <v>2049</v>
      </c>
      <c r="C2328">
        <v>2</v>
      </c>
      <c r="D2328" t="s">
        <v>2749</v>
      </c>
      <c r="E2328" t="s">
        <v>1475</v>
      </c>
      <c r="F2328" t="s">
        <v>1343</v>
      </c>
      <c r="H2328" s="98" t="s">
        <v>14</v>
      </c>
      <c r="I2328" s="98" t="s">
        <v>14</v>
      </c>
    </row>
    <row r="2329" spans="1:9" x14ac:dyDescent="0.3">
      <c r="A2329" t="s">
        <v>5581</v>
      </c>
      <c r="B2329" t="s">
        <v>2049</v>
      </c>
      <c r="C2329">
        <v>2</v>
      </c>
      <c r="D2329" t="s">
        <v>2751</v>
      </c>
      <c r="E2329" t="s">
        <v>1475</v>
      </c>
      <c r="F2329" t="s">
        <v>1343</v>
      </c>
      <c r="H2329" s="98" t="s">
        <v>14</v>
      </c>
      <c r="I2329" s="98" t="s">
        <v>14</v>
      </c>
    </row>
    <row r="2330" spans="1:9" x14ac:dyDescent="0.3">
      <c r="A2330" t="s">
        <v>5582</v>
      </c>
      <c r="B2330" t="s">
        <v>2049</v>
      </c>
      <c r="C2330">
        <v>2</v>
      </c>
      <c r="D2330" t="s">
        <v>2753</v>
      </c>
      <c r="E2330" t="s">
        <v>1475</v>
      </c>
      <c r="F2330" t="s">
        <v>1343</v>
      </c>
      <c r="H2330" s="98" t="s">
        <v>14</v>
      </c>
      <c r="I2330" s="98" t="s">
        <v>14</v>
      </c>
    </row>
    <row r="2331" spans="1:9" x14ac:dyDescent="0.3">
      <c r="A2331" t="s">
        <v>5583</v>
      </c>
      <c r="B2331" t="s">
        <v>2049</v>
      </c>
      <c r="C2331">
        <v>2</v>
      </c>
      <c r="D2331" t="s">
        <v>2755</v>
      </c>
      <c r="E2331" t="s">
        <v>1475</v>
      </c>
      <c r="F2331" t="s">
        <v>1343</v>
      </c>
      <c r="H2331" s="98" t="s">
        <v>14</v>
      </c>
      <c r="I2331" s="98" t="s">
        <v>14</v>
      </c>
    </row>
    <row r="2332" spans="1:9" x14ac:dyDescent="0.3">
      <c r="A2332" t="s">
        <v>5584</v>
      </c>
      <c r="B2332" t="s">
        <v>2049</v>
      </c>
      <c r="C2332">
        <v>2</v>
      </c>
      <c r="D2332" t="s">
        <v>2757</v>
      </c>
      <c r="E2332" t="s">
        <v>1475</v>
      </c>
      <c r="F2332" t="s">
        <v>1343</v>
      </c>
      <c r="H2332" s="98" t="s">
        <v>14</v>
      </c>
      <c r="I2332" s="98" t="s">
        <v>14</v>
      </c>
    </row>
    <row r="2333" spans="1:9" x14ac:dyDescent="0.3">
      <c r="A2333" t="s">
        <v>5585</v>
      </c>
      <c r="B2333" t="s">
        <v>2049</v>
      </c>
      <c r="C2333">
        <v>2</v>
      </c>
      <c r="D2333" t="s">
        <v>2759</v>
      </c>
      <c r="E2333" t="s">
        <v>1475</v>
      </c>
      <c r="F2333" t="s">
        <v>1343</v>
      </c>
      <c r="H2333" s="98" t="s">
        <v>14</v>
      </c>
      <c r="I2333" s="98" t="s">
        <v>14</v>
      </c>
    </row>
    <row r="2334" spans="1:9" x14ac:dyDescent="0.3">
      <c r="A2334" t="s">
        <v>5586</v>
      </c>
      <c r="B2334" t="s">
        <v>2049</v>
      </c>
      <c r="C2334">
        <v>2</v>
      </c>
      <c r="D2334" t="s">
        <v>2761</v>
      </c>
      <c r="E2334" t="s">
        <v>1475</v>
      </c>
      <c r="F2334" t="s">
        <v>1343</v>
      </c>
      <c r="H2334" s="98" t="s">
        <v>14</v>
      </c>
      <c r="I2334" s="98" t="s">
        <v>14</v>
      </c>
    </row>
    <row r="2335" spans="1:9" x14ac:dyDescent="0.3">
      <c r="A2335" t="s">
        <v>5587</v>
      </c>
      <c r="B2335" t="s">
        <v>2049</v>
      </c>
      <c r="C2335">
        <v>2</v>
      </c>
      <c r="D2335" t="s">
        <v>2763</v>
      </c>
      <c r="E2335" t="s">
        <v>1475</v>
      </c>
      <c r="F2335" t="s">
        <v>1343</v>
      </c>
      <c r="H2335" s="98" t="s">
        <v>14</v>
      </c>
      <c r="I2335" s="98" t="s">
        <v>14</v>
      </c>
    </row>
    <row r="2336" spans="1:9" x14ac:dyDescent="0.3">
      <c r="A2336" t="s">
        <v>5588</v>
      </c>
      <c r="B2336" t="s">
        <v>2049</v>
      </c>
      <c r="C2336">
        <v>2</v>
      </c>
      <c r="D2336" t="s">
        <v>2765</v>
      </c>
      <c r="E2336" t="s">
        <v>1475</v>
      </c>
      <c r="F2336" t="s">
        <v>1343</v>
      </c>
      <c r="H2336" s="98" t="s">
        <v>14</v>
      </c>
      <c r="I2336" s="98" t="s">
        <v>14</v>
      </c>
    </row>
    <row r="2337" spans="1:9" x14ac:dyDescent="0.3">
      <c r="A2337" t="s">
        <v>5589</v>
      </c>
      <c r="B2337" t="s">
        <v>2049</v>
      </c>
      <c r="C2337">
        <v>2</v>
      </c>
      <c r="D2337" t="s">
        <v>2767</v>
      </c>
      <c r="E2337" t="s">
        <v>1475</v>
      </c>
      <c r="F2337" t="s">
        <v>1343</v>
      </c>
      <c r="H2337" s="98" t="s">
        <v>14</v>
      </c>
      <c r="I2337" s="98" t="s">
        <v>14</v>
      </c>
    </row>
    <row r="2338" spans="1:9" x14ac:dyDescent="0.3">
      <c r="A2338" t="s">
        <v>5590</v>
      </c>
      <c r="B2338" t="s">
        <v>2049</v>
      </c>
      <c r="C2338">
        <v>2</v>
      </c>
      <c r="D2338" t="s">
        <v>2769</v>
      </c>
      <c r="E2338" t="s">
        <v>1475</v>
      </c>
      <c r="F2338" t="s">
        <v>1343</v>
      </c>
      <c r="H2338" s="98" t="s">
        <v>14</v>
      </c>
      <c r="I2338" s="98" t="s">
        <v>14</v>
      </c>
    </row>
    <row r="2339" spans="1:9" x14ac:dyDescent="0.3">
      <c r="A2339" t="s">
        <v>5591</v>
      </c>
      <c r="B2339" t="s">
        <v>2049</v>
      </c>
      <c r="C2339">
        <v>2</v>
      </c>
      <c r="D2339" t="s">
        <v>2771</v>
      </c>
      <c r="E2339" t="s">
        <v>1475</v>
      </c>
      <c r="F2339" t="s">
        <v>1343</v>
      </c>
      <c r="H2339" s="98" t="s">
        <v>14</v>
      </c>
      <c r="I2339" s="98" t="s">
        <v>14</v>
      </c>
    </row>
    <row r="2340" spans="1:9" x14ac:dyDescent="0.3">
      <c r="A2340" t="s">
        <v>5592</v>
      </c>
      <c r="B2340" t="s">
        <v>2049</v>
      </c>
      <c r="C2340">
        <v>2</v>
      </c>
      <c r="D2340" t="s">
        <v>2773</v>
      </c>
      <c r="E2340" t="s">
        <v>1475</v>
      </c>
      <c r="F2340" t="s">
        <v>1343</v>
      </c>
      <c r="H2340" s="98" t="s">
        <v>14</v>
      </c>
      <c r="I2340" s="98" t="s">
        <v>14</v>
      </c>
    </row>
    <row r="2341" spans="1:9" x14ac:dyDescent="0.3">
      <c r="A2341" t="s">
        <v>5593</v>
      </c>
      <c r="B2341" t="s">
        <v>2049</v>
      </c>
      <c r="C2341">
        <v>2</v>
      </c>
      <c r="D2341" t="s">
        <v>2775</v>
      </c>
      <c r="E2341" t="s">
        <v>1475</v>
      </c>
      <c r="F2341" t="s">
        <v>1343</v>
      </c>
      <c r="H2341" s="98" t="s">
        <v>14</v>
      </c>
      <c r="I2341" s="98" t="s">
        <v>14</v>
      </c>
    </row>
    <row r="2342" spans="1:9" x14ac:dyDescent="0.3">
      <c r="A2342" t="s">
        <v>5594</v>
      </c>
      <c r="B2342" t="s">
        <v>2049</v>
      </c>
      <c r="C2342">
        <v>2</v>
      </c>
      <c r="D2342" t="s">
        <v>2777</v>
      </c>
      <c r="E2342" t="s">
        <v>1475</v>
      </c>
      <c r="F2342" t="s">
        <v>1343</v>
      </c>
      <c r="H2342" s="98" t="s">
        <v>14</v>
      </c>
      <c r="I2342" s="98" t="s">
        <v>14</v>
      </c>
    </row>
    <row r="2343" spans="1:9" x14ac:dyDescent="0.3">
      <c r="A2343" t="s">
        <v>5595</v>
      </c>
      <c r="B2343" t="s">
        <v>2049</v>
      </c>
      <c r="C2343">
        <v>2</v>
      </c>
      <c r="D2343" t="s">
        <v>2779</v>
      </c>
      <c r="E2343" t="s">
        <v>1475</v>
      </c>
      <c r="F2343" t="s">
        <v>1343</v>
      </c>
      <c r="H2343" s="98" t="s">
        <v>14</v>
      </c>
      <c r="I2343" s="98" t="s">
        <v>14</v>
      </c>
    </row>
    <row r="2344" spans="1:9" x14ac:dyDescent="0.3">
      <c r="A2344" t="s">
        <v>5596</v>
      </c>
      <c r="B2344" t="s">
        <v>2049</v>
      </c>
      <c r="C2344">
        <v>2</v>
      </c>
      <c r="D2344" t="s">
        <v>2781</v>
      </c>
      <c r="E2344" t="s">
        <v>1475</v>
      </c>
      <c r="F2344" t="s">
        <v>1343</v>
      </c>
      <c r="H2344" s="98" t="s">
        <v>14</v>
      </c>
      <c r="I2344" s="98" t="s">
        <v>14</v>
      </c>
    </row>
    <row r="2345" spans="1:9" x14ac:dyDescent="0.3">
      <c r="A2345" t="s">
        <v>5597</v>
      </c>
      <c r="B2345" t="s">
        <v>2049</v>
      </c>
      <c r="C2345">
        <v>2</v>
      </c>
      <c r="D2345" t="s">
        <v>2783</v>
      </c>
      <c r="E2345" t="s">
        <v>1475</v>
      </c>
      <c r="F2345" t="s">
        <v>1343</v>
      </c>
      <c r="H2345" s="98" t="s">
        <v>14</v>
      </c>
      <c r="I2345" s="98" t="s">
        <v>14</v>
      </c>
    </row>
    <row r="2346" spans="1:9" x14ac:dyDescent="0.3">
      <c r="A2346" t="s">
        <v>5598</v>
      </c>
      <c r="B2346" t="s">
        <v>2049</v>
      </c>
      <c r="C2346">
        <v>2</v>
      </c>
      <c r="D2346" t="s">
        <v>2785</v>
      </c>
      <c r="E2346" t="s">
        <v>1475</v>
      </c>
      <c r="F2346" t="s">
        <v>1343</v>
      </c>
      <c r="H2346" s="98" t="s">
        <v>14</v>
      </c>
      <c r="I2346" s="98" t="s">
        <v>14</v>
      </c>
    </row>
    <row r="2347" spans="1:9" x14ac:dyDescent="0.3">
      <c r="A2347" t="s">
        <v>5599</v>
      </c>
      <c r="B2347" t="s">
        <v>2049</v>
      </c>
      <c r="C2347">
        <v>2</v>
      </c>
      <c r="D2347" t="s">
        <v>2787</v>
      </c>
      <c r="E2347" t="s">
        <v>1475</v>
      </c>
      <c r="F2347" t="s">
        <v>1343</v>
      </c>
      <c r="H2347" s="98" t="s">
        <v>14</v>
      </c>
      <c r="I2347" s="98" t="s">
        <v>14</v>
      </c>
    </row>
    <row r="2348" spans="1:9" x14ac:dyDescent="0.3">
      <c r="A2348" t="s">
        <v>5600</v>
      </c>
      <c r="B2348" t="s">
        <v>2049</v>
      </c>
      <c r="C2348">
        <v>2</v>
      </c>
      <c r="D2348" t="s">
        <v>2789</v>
      </c>
      <c r="E2348" t="s">
        <v>1475</v>
      </c>
      <c r="F2348" t="s">
        <v>1343</v>
      </c>
      <c r="H2348" s="98" t="s">
        <v>14</v>
      </c>
      <c r="I2348" s="98" t="s">
        <v>14</v>
      </c>
    </row>
    <row r="2349" spans="1:9" x14ac:dyDescent="0.3">
      <c r="A2349" t="s">
        <v>5601</v>
      </c>
      <c r="B2349" t="s">
        <v>2049</v>
      </c>
      <c r="C2349">
        <v>2</v>
      </c>
      <c r="D2349" t="s">
        <v>2791</v>
      </c>
      <c r="E2349" t="s">
        <v>1342</v>
      </c>
      <c r="F2349" t="s">
        <v>1343</v>
      </c>
      <c r="H2349" s="98" t="s">
        <v>14</v>
      </c>
      <c r="I2349" s="98" t="s">
        <v>14</v>
      </c>
    </row>
    <row r="2350" spans="1:9" x14ac:dyDescent="0.3">
      <c r="A2350" t="s">
        <v>5602</v>
      </c>
      <c r="B2350" t="s">
        <v>2049</v>
      </c>
      <c r="C2350">
        <v>2</v>
      </c>
      <c r="D2350" t="s">
        <v>2793</v>
      </c>
      <c r="E2350" t="s">
        <v>1342</v>
      </c>
      <c r="F2350" t="s">
        <v>1343</v>
      </c>
      <c r="H2350" s="98" t="s">
        <v>14</v>
      </c>
      <c r="I2350" s="98" t="s">
        <v>14</v>
      </c>
    </row>
    <row r="2351" spans="1:9" x14ac:dyDescent="0.3">
      <c r="A2351" t="s">
        <v>5603</v>
      </c>
      <c r="B2351" t="s">
        <v>2049</v>
      </c>
      <c r="C2351">
        <v>2</v>
      </c>
      <c r="D2351" t="s">
        <v>2795</v>
      </c>
      <c r="E2351" t="s">
        <v>1342</v>
      </c>
      <c r="F2351" t="s">
        <v>1343</v>
      </c>
      <c r="H2351" s="98" t="s">
        <v>14</v>
      </c>
      <c r="I2351" s="98" t="s">
        <v>14</v>
      </c>
    </row>
    <row r="2352" spans="1:9" x14ac:dyDescent="0.3">
      <c r="A2352" t="s">
        <v>5604</v>
      </c>
      <c r="B2352" t="s">
        <v>2049</v>
      </c>
      <c r="C2352">
        <v>2</v>
      </c>
      <c r="D2352" t="s">
        <v>2797</v>
      </c>
      <c r="E2352" t="s">
        <v>1342</v>
      </c>
      <c r="F2352" t="s">
        <v>1343</v>
      </c>
      <c r="H2352" s="98" t="s">
        <v>14</v>
      </c>
      <c r="I2352" s="98" t="s">
        <v>14</v>
      </c>
    </row>
    <row r="2353" spans="1:9" x14ac:dyDescent="0.3">
      <c r="A2353" t="s">
        <v>5605</v>
      </c>
      <c r="B2353" t="s">
        <v>2049</v>
      </c>
      <c r="C2353">
        <v>2</v>
      </c>
      <c r="D2353" t="s">
        <v>2799</v>
      </c>
      <c r="E2353" t="s">
        <v>1342</v>
      </c>
      <c r="F2353" t="s">
        <v>1343</v>
      </c>
      <c r="H2353" s="98" t="s">
        <v>14</v>
      </c>
      <c r="I2353" s="98" t="s">
        <v>14</v>
      </c>
    </row>
    <row r="2354" spans="1:9" x14ac:dyDescent="0.3">
      <c r="A2354" t="s">
        <v>5606</v>
      </c>
      <c r="B2354" t="s">
        <v>2049</v>
      </c>
      <c r="C2354">
        <v>2</v>
      </c>
      <c r="D2354" t="s">
        <v>2801</v>
      </c>
      <c r="E2354" t="s">
        <v>1342</v>
      </c>
      <c r="F2354" t="s">
        <v>1343</v>
      </c>
      <c r="H2354" s="98" t="s">
        <v>14</v>
      </c>
      <c r="I2354" s="98" t="s">
        <v>14</v>
      </c>
    </row>
    <row r="2355" spans="1:9" x14ac:dyDescent="0.3">
      <c r="A2355" t="s">
        <v>5607</v>
      </c>
      <c r="B2355" t="s">
        <v>2049</v>
      </c>
      <c r="C2355">
        <v>2</v>
      </c>
      <c r="D2355" t="s">
        <v>2803</v>
      </c>
      <c r="E2355" t="s">
        <v>1342</v>
      </c>
      <c r="F2355" t="s">
        <v>1343</v>
      </c>
      <c r="H2355" s="98" t="s">
        <v>14</v>
      </c>
      <c r="I2355" s="98" t="s">
        <v>14</v>
      </c>
    </row>
    <row r="2356" spans="1:9" x14ac:dyDescent="0.3">
      <c r="A2356" t="s">
        <v>5608</v>
      </c>
      <c r="B2356" t="s">
        <v>2049</v>
      </c>
      <c r="C2356">
        <v>2</v>
      </c>
      <c r="D2356" t="s">
        <v>2805</v>
      </c>
      <c r="E2356" t="s">
        <v>1342</v>
      </c>
      <c r="F2356" t="s">
        <v>1343</v>
      </c>
      <c r="H2356" s="98" t="s">
        <v>14</v>
      </c>
      <c r="I2356" s="98" t="s">
        <v>14</v>
      </c>
    </row>
    <row r="2357" spans="1:9" x14ac:dyDescent="0.3">
      <c r="A2357" t="s">
        <v>5609</v>
      </c>
      <c r="B2357" t="s">
        <v>2049</v>
      </c>
      <c r="C2357">
        <v>2</v>
      </c>
      <c r="D2357" t="s">
        <v>2807</v>
      </c>
      <c r="E2357" t="s">
        <v>1342</v>
      </c>
      <c r="F2357" t="s">
        <v>1343</v>
      </c>
      <c r="H2357" s="98" t="s">
        <v>14</v>
      </c>
      <c r="I2357" s="98" t="s">
        <v>14</v>
      </c>
    </row>
    <row r="2358" spans="1:9" x14ac:dyDescent="0.3">
      <c r="A2358" t="s">
        <v>5610</v>
      </c>
      <c r="B2358" t="s">
        <v>2049</v>
      </c>
      <c r="C2358">
        <v>2</v>
      </c>
      <c r="D2358" t="s">
        <v>2809</v>
      </c>
      <c r="E2358" t="s">
        <v>1342</v>
      </c>
      <c r="F2358" t="s">
        <v>1343</v>
      </c>
      <c r="H2358" s="98" t="s">
        <v>14</v>
      </c>
      <c r="I2358" s="98" t="s">
        <v>14</v>
      </c>
    </row>
    <row r="2359" spans="1:9" x14ac:dyDescent="0.3">
      <c r="A2359" t="s">
        <v>5611</v>
      </c>
      <c r="B2359" t="s">
        <v>2049</v>
      </c>
      <c r="C2359">
        <v>2</v>
      </c>
      <c r="D2359" t="s">
        <v>2811</v>
      </c>
      <c r="E2359" t="s">
        <v>1342</v>
      </c>
      <c r="F2359" t="s">
        <v>1343</v>
      </c>
      <c r="H2359" s="98" t="s">
        <v>14</v>
      </c>
      <c r="I2359" s="98" t="s">
        <v>14</v>
      </c>
    </row>
    <row r="2360" spans="1:9" x14ac:dyDescent="0.3">
      <c r="A2360" t="s">
        <v>5612</v>
      </c>
      <c r="B2360" t="s">
        <v>2049</v>
      </c>
      <c r="C2360">
        <v>2</v>
      </c>
      <c r="D2360" t="s">
        <v>2813</v>
      </c>
      <c r="E2360" t="s">
        <v>1342</v>
      </c>
      <c r="F2360" t="s">
        <v>1343</v>
      </c>
      <c r="H2360" s="98" t="s">
        <v>14</v>
      </c>
      <c r="I2360" s="98" t="s">
        <v>14</v>
      </c>
    </row>
    <row r="2361" spans="1:9" x14ac:dyDescent="0.3">
      <c r="A2361" t="s">
        <v>5613</v>
      </c>
      <c r="B2361" t="s">
        <v>2049</v>
      </c>
      <c r="C2361">
        <v>2</v>
      </c>
      <c r="D2361" t="s">
        <v>2815</v>
      </c>
      <c r="E2361" t="s">
        <v>1342</v>
      </c>
      <c r="F2361" t="s">
        <v>1343</v>
      </c>
      <c r="H2361" s="98" t="s">
        <v>14</v>
      </c>
      <c r="I2361" s="98" t="s">
        <v>14</v>
      </c>
    </row>
    <row r="2362" spans="1:9" x14ac:dyDescent="0.3">
      <c r="A2362" t="s">
        <v>5614</v>
      </c>
      <c r="B2362" t="s">
        <v>2049</v>
      </c>
      <c r="C2362">
        <v>2</v>
      </c>
      <c r="D2362" t="s">
        <v>2817</v>
      </c>
      <c r="E2362" t="s">
        <v>1342</v>
      </c>
      <c r="F2362" t="s">
        <v>1343</v>
      </c>
      <c r="H2362" s="98" t="s">
        <v>14</v>
      </c>
      <c r="I2362" s="98" t="s">
        <v>14</v>
      </c>
    </row>
    <row r="2363" spans="1:9" x14ac:dyDescent="0.3">
      <c r="A2363" t="s">
        <v>5615</v>
      </c>
      <c r="B2363" t="s">
        <v>2049</v>
      </c>
      <c r="C2363">
        <v>2</v>
      </c>
      <c r="D2363" t="s">
        <v>2819</v>
      </c>
      <c r="E2363" t="s">
        <v>1342</v>
      </c>
      <c r="F2363" t="s">
        <v>1343</v>
      </c>
      <c r="H2363" s="98" t="s">
        <v>14</v>
      </c>
      <c r="I2363" s="98" t="s">
        <v>14</v>
      </c>
    </row>
    <row r="2364" spans="1:9" x14ac:dyDescent="0.3">
      <c r="A2364" t="s">
        <v>5616</v>
      </c>
      <c r="B2364" t="s">
        <v>2049</v>
      </c>
      <c r="C2364">
        <v>2</v>
      </c>
      <c r="D2364" t="s">
        <v>2821</v>
      </c>
      <c r="E2364" t="s">
        <v>1342</v>
      </c>
      <c r="F2364" t="s">
        <v>1343</v>
      </c>
      <c r="H2364" s="98" t="s">
        <v>14</v>
      </c>
      <c r="I2364" s="98" t="s">
        <v>14</v>
      </c>
    </row>
    <row r="2365" spans="1:9" x14ac:dyDescent="0.3">
      <c r="A2365" t="s">
        <v>5617</v>
      </c>
      <c r="B2365" t="s">
        <v>2049</v>
      </c>
      <c r="C2365">
        <v>2</v>
      </c>
      <c r="D2365" t="s">
        <v>2823</v>
      </c>
      <c r="E2365" t="s">
        <v>1342</v>
      </c>
      <c r="F2365" t="s">
        <v>1343</v>
      </c>
      <c r="H2365" s="98" t="s">
        <v>14</v>
      </c>
      <c r="I2365" s="98" t="s">
        <v>14</v>
      </c>
    </row>
    <row r="2366" spans="1:9" x14ac:dyDescent="0.3">
      <c r="A2366" t="s">
        <v>5618</v>
      </c>
      <c r="B2366" t="s">
        <v>2049</v>
      </c>
      <c r="C2366">
        <v>2</v>
      </c>
      <c r="D2366" t="s">
        <v>2825</v>
      </c>
      <c r="E2366" t="s">
        <v>1342</v>
      </c>
      <c r="F2366" t="s">
        <v>1343</v>
      </c>
      <c r="H2366" s="98" t="s">
        <v>14</v>
      </c>
      <c r="I2366" s="98" t="s">
        <v>14</v>
      </c>
    </row>
    <row r="2367" spans="1:9" x14ac:dyDescent="0.3">
      <c r="A2367" t="s">
        <v>5619</v>
      </c>
      <c r="B2367" t="s">
        <v>2049</v>
      </c>
      <c r="C2367">
        <v>2</v>
      </c>
      <c r="D2367" t="s">
        <v>2827</v>
      </c>
      <c r="E2367" t="s">
        <v>1342</v>
      </c>
      <c r="F2367" t="s">
        <v>1343</v>
      </c>
      <c r="H2367" s="98" t="s">
        <v>14</v>
      </c>
      <c r="I2367" s="98" t="s">
        <v>14</v>
      </c>
    </row>
    <row r="2368" spans="1:9" x14ac:dyDescent="0.3">
      <c r="A2368" t="s">
        <v>5620</v>
      </c>
      <c r="B2368" t="s">
        <v>2049</v>
      </c>
      <c r="C2368">
        <v>2</v>
      </c>
      <c r="D2368" t="s">
        <v>2829</v>
      </c>
      <c r="E2368" t="s">
        <v>1342</v>
      </c>
      <c r="F2368" t="s">
        <v>1343</v>
      </c>
      <c r="H2368" s="98" t="s">
        <v>14</v>
      </c>
      <c r="I2368" s="98" t="s">
        <v>14</v>
      </c>
    </row>
    <row r="2369" spans="1:9" x14ac:dyDescent="0.3">
      <c r="A2369" t="s">
        <v>5621</v>
      </c>
      <c r="B2369" t="s">
        <v>2049</v>
      </c>
      <c r="C2369">
        <v>2</v>
      </c>
      <c r="D2369" t="s">
        <v>2831</v>
      </c>
      <c r="E2369" t="s">
        <v>1342</v>
      </c>
      <c r="F2369" t="s">
        <v>1343</v>
      </c>
      <c r="H2369" s="98" t="s">
        <v>14</v>
      </c>
      <c r="I2369" s="98" t="s">
        <v>14</v>
      </c>
    </row>
    <row r="2370" spans="1:9" x14ac:dyDescent="0.3">
      <c r="A2370" t="s">
        <v>5622</v>
      </c>
      <c r="B2370" t="s">
        <v>2049</v>
      </c>
      <c r="C2370">
        <v>2</v>
      </c>
      <c r="D2370" t="s">
        <v>2833</v>
      </c>
      <c r="E2370" t="s">
        <v>1342</v>
      </c>
      <c r="F2370" t="s">
        <v>1343</v>
      </c>
      <c r="H2370" s="98" t="s">
        <v>14</v>
      </c>
      <c r="I2370" s="98" t="s">
        <v>14</v>
      </c>
    </row>
    <row r="2371" spans="1:9" x14ac:dyDescent="0.3">
      <c r="A2371" t="s">
        <v>5623</v>
      </c>
      <c r="B2371" t="s">
        <v>2049</v>
      </c>
      <c r="C2371">
        <v>2</v>
      </c>
      <c r="D2371" t="s">
        <v>2835</v>
      </c>
      <c r="E2371" t="s">
        <v>1342</v>
      </c>
      <c r="F2371" t="s">
        <v>1343</v>
      </c>
      <c r="H2371" s="98" t="s">
        <v>14</v>
      </c>
      <c r="I2371" s="98" t="s">
        <v>14</v>
      </c>
    </row>
    <row r="2372" spans="1:9" x14ac:dyDescent="0.3">
      <c r="A2372" t="s">
        <v>5624</v>
      </c>
      <c r="B2372" t="s">
        <v>2049</v>
      </c>
      <c r="C2372">
        <v>2</v>
      </c>
      <c r="D2372" t="s">
        <v>2837</v>
      </c>
      <c r="E2372" t="s">
        <v>1342</v>
      </c>
      <c r="F2372" t="s">
        <v>1343</v>
      </c>
      <c r="H2372" s="98" t="s">
        <v>14</v>
      </c>
      <c r="I2372" s="98" t="s">
        <v>14</v>
      </c>
    </row>
    <row r="2373" spans="1:9" x14ac:dyDescent="0.3">
      <c r="A2373" t="s">
        <v>5625</v>
      </c>
      <c r="B2373" t="s">
        <v>2049</v>
      </c>
      <c r="C2373">
        <v>2</v>
      </c>
      <c r="D2373" t="s">
        <v>2839</v>
      </c>
      <c r="E2373" t="s">
        <v>1342</v>
      </c>
      <c r="F2373" t="s">
        <v>1343</v>
      </c>
      <c r="H2373" s="98" t="s">
        <v>14</v>
      </c>
      <c r="I2373" s="98" t="s">
        <v>14</v>
      </c>
    </row>
    <row r="2374" spans="1:9" x14ac:dyDescent="0.3">
      <c r="A2374" t="s">
        <v>5626</v>
      </c>
      <c r="B2374" t="s">
        <v>2049</v>
      </c>
      <c r="C2374">
        <v>2</v>
      </c>
      <c r="D2374" t="s">
        <v>2841</v>
      </c>
      <c r="E2374" t="s">
        <v>1342</v>
      </c>
      <c r="F2374" t="s">
        <v>1343</v>
      </c>
      <c r="H2374" s="98" t="s">
        <v>14</v>
      </c>
      <c r="I2374" s="98" t="s">
        <v>14</v>
      </c>
    </row>
    <row r="2375" spans="1:9" x14ac:dyDescent="0.3">
      <c r="A2375" t="s">
        <v>5627</v>
      </c>
      <c r="B2375" t="s">
        <v>2049</v>
      </c>
      <c r="C2375">
        <v>2</v>
      </c>
      <c r="D2375" t="s">
        <v>2843</v>
      </c>
      <c r="E2375" t="s">
        <v>1342</v>
      </c>
      <c r="F2375" t="s">
        <v>1343</v>
      </c>
      <c r="H2375" s="98" t="s">
        <v>14</v>
      </c>
      <c r="I2375" s="98" t="s">
        <v>14</v>
      </c>
    </row>
    <row r="2376" spans="1:9" x14ac:dyDescent="0.3">
      <c r="A2376" t="s">
        <v>5628</v>
      </c>
      <c r="B2376" t="s">
        <v>2049</v>
      </c>
      <c r="C2376">
        <v>2</v>
      </c>
      <c r="D2376" t="s">
        <v>2845</v>
      </c>
      <c r="E2376" t="s">
        <v>1342</v>
      </c>
      <c r="F2376" t="s">
        <v>1343</v>
      </c>
      <c r="H2376" s="98" t="s">
        <v>14</v>
      </c>
      <c r="I2376" s="98" t="s">
        <v>14</v>
      </c>
    </row>
    <row r="2377" spans="1:9" x14ac:dyDescent="0.3">
      <c r="A2377" t="s">
        <v>5629</v>
      </c>
      <c r="B2377" t="s">
        <v>2049</v>
      </c>
      <c r="C2377">
        <v>2</v>
      </c>
      <c r="D2377" t="s">
        <v>2847</v>
      </c>
      <c r="E2377" t="s">
        <v>1342</v>
      </c>
      <c r="F2377" t="s">
        <v>1343</v>
      </c>
      <c r="H2377" s="98" t="s">
        <v>14</v>
      </c>
      <c r="I2377" s="98" t="s">
        <v>14</v>
      </c>
    </row>
    <row r="2378" spans="1:9" x14ac:dyDescent="0.3">
      <c r="A2378" t="s">
        <v>5630</v>
      </c>
      <c r="B2378" t="s">
        <v>2049</v>
      </c>
      <c r="C2378">
        <v>2</v>
      </c>
      <c r="D2378" t="s">
        <v>2849</v>
      </c>
      <c r="E2378" t="s">
        <v>1342</v>
      </c>
      <c r="F2378" t="s">
        <v>1343</v>
      </c>
      <c r="H2378" s="98" t="s">
        <v>14</v>
      </c>
      <c r="I2378" s="98" t="s">
        <v>14</v>
      </c>
    </row>
    <row r="2379" spans="1:9" x14ac:dyDescent="0.3">
      <c r="A2379" t="s">
        <v>5631</v>
      </c>
      <c r="B2379" t="s">
        <v>2049</v>
      </c>
      <c r="C2379">
        <v>2</v>
      </c>
      <c r="D2379" t="s">
        <v>2851</v>
      </c>
      <c r="E2379" t="s">
        <v>1342</v>
      </c>
      <c r="F2379" t="s">
        <v>1343</v>
      </c>
      <c r="H2379" s="98" t="s">
        <v>14</v>
      </c>
      <c r="I2379" s="98" t="s">
        <v>14</v>
      </c>
    </row>
    <row r="2380" spans="1:9" x14ac:dyDescent="0.3">
      <c r="A2380" t="s">
        <v>5632</v>
      </c>
      <c r="B2380" t="s">
        <v>2049</v>
      </c>
      <c r="C2380">
        <v>2</v>
      </c>
      <c r="D2380" t="s">
        <v>2853</v>
      </c>
      <c r="E2380" t="s">
        <v>1342</v>
      </c>
      <c r="F2380" t="s">
        <v>1343</v>
      </c>
      <c r="H2380" s="98" t="s">
        <v>14</v>
      </c>
      <c r="I2380" s="98" t="s">
        <v>14</v>
      </c>
    </row>
    <row r="2381" spans="1:9" x14ac:dyDescent="0.3">
      <c r="A2381" t="s">
        <v>5633</v>
      </c>
      <c r="B2381" t="s">
        <v>2049</v>
      </c>
      <c r="C2381">
        <v>2</v>
      </c>
      <c r="D2381" t="s">
        <v>2855</v>
      </c>
      <c r="E2381" t="s">
        <v>1342</v>
      </c>
      <c r="F2381" t="s">
        <v>1343</v>
      </c>
      <c r="H2381" s="98" t="s">
        <v>14</v>
      </c>
      <c r="I2381" s="98" t="s">
        <v>14</v>
      </c>
    </row>
    <row r="2382" spans="1:9" x14ac:dyDescent="0.3">
      <c r="A2382" t="s">
        <v>5634</v>
      </c>
      <c r="B2382" t="s">
        <v>2049</v>
      </c>
      <c r="C2382">
        <v>2</v>
      </c>
      <c r="D2382" t="s">
        <v>2857</v>
      </c>
      <c r="E2382" t="s">
        <v>1342</v>
      </c>
      <c r="F2382" t="s">
        <v>1343</v>
      </c>
      <c r="H2382" s="98" t="s">
        <v>14</v>
      </c>
      <c r="I2382" s="98" t="s">
        <v>14</v>
      </c>
    </row>
    <row r="2383" spans="1:9" x14ac:dyDescent="0.3">
      <c r="A2383" t="s">
        <v>5635</v>
      </c>
      <c r="B2383" t="s">
        <v>2049</v>
      </c>
      <c r="C2383">
        <v>2</v>
      </c>
      <c r="D2383" t="s">
        <v>2859</v>
      </c>
      <c r="E2383" t="s">
        <v>1335</v>
      </c>
      <c r="F2383" t="s">
        <v>1517</v>
      </c>
      <c r="I2383" s="98" t="s">
        <v>14</v>
      </c>
    </row>
    <row r="2384" spans="1:9" x14ac:dyDescent="0.3">
      <c r="A2384" t="s">
        <v>5636</v>
      </c>
      <c r="B2384" t="s">
        <v>2049</v>
      </c>
      <c r="C2384">
        <v>2</v>
      </c>
      <c r="D2384" t="s">
        <v>2861</v>
      </c>
      <c r="E2384" t="s">
        <v>1335</v>
      </c>
      <c r="F2384" t="s">
        <v>1517</v>
      </c>
      <c r="I2384" s="98" t="s">
        <v>14</v>
      </c>
    </row>
    <row r="2385" spans="1:9" x14ac:dyDescent="0.3">
      <c r="A2385" t="s">
        <v>5637</v>
      </c>
      <c r="B2385" t="s">
        <v>2049</v>
      </c>
      <c r="C2385">
        <v>2</v>
      </c>
      <c r="D2385" t="s">
        <v>2863</v>
      </c>
      <c r="E2385" t="s">
        <v>1335</v>
      </c>
      <c r="F2385" t="s">
        <v>1517</v>
      </c>
      <c r="I2385" s="98" t="s">
        <v>14</v>
      </c>
    </row>
    <row r="2386" spans="1:9" x14ac:dyDescent="0.3">
      <c r="A2386" t="s">
        <v>5638</v>
      </c>
      <c r="B2386" t="s">
        <v>2049</v>
      </c>
      <c r="C2386">
        <v>2</v>
      </c>
      <c r="D2386" t="s">
        <v>2865</v>
      </c>
      <c r="E2386" t="s">
        <v>1335</v>
      </c>
      <c r="F2386" t="s">
        <v>1517</v>
      </c>
      <c r="I2386" s="98" t="s">
        <v>14</v>
      </c>
    </row>
    <row r="2387" spans="1:9" x14ac:dyDescent="0.3">
      <c r="A2387" t="s">
        <v>5639</v>
      </c>
      <c r="B2387" t="s">
        <v>2049</v>
      </c>
      <c r="C2387">
        <v>2</v>
      </c>
      <c r="D2387" t="s">
        <v>2867</v>
      </c>
      <c r="E2387" t="s">
        <v>1335</v>
      </c>
      <c r="F2387" t="s">
        <v>1517</v>
      </c>
      <c r="I2387" s="98" t="s">
        <v>14</v>
      </c>
    </row>
    <row r="2388" spans="1:9" x14ac:dyDescent="0.3">
      <c r="A2388" t="s">
        <v>5640</v>
      </c>
      <c r="B2388" t="s">
        <v>2049</v>
      </c>
      <c r="C2388">
        <v>2</v>
      </c>
      <c r="D2388" t="s">
        <v>2869</v>
      </c>
      <c r="E2388" t="s">
        <v>1335</v>
      </c>
      <c r="F2388" t="s">
        <v>1517</v>
      </c>
      <c r="I2388" s="98" t="s">
        <v>14</v>
      </c>
    </row>
    <row r="2389" spans="1:9" x14ac:dyDescent="0.3">
      <c r="A2389" t="s">
        <v>5641</v>
      </c>
      <c r="B2389" t="s">
        <v>2049</v>
      </c>
      <c r="C2389">
        <v>2</v>
      </c>
      <c r="D2389" t="s">
        <v>2871</v>
      </c>
      <c r="E2389" t="s">
        <v>1335</v>
      </c>
      <c r="F2389" t="s">
        <v>1517</v>
      </c>
      <c r="I2389" s="98" t="s">
        <v>14</v>
      </c>
    </row>
    <row r="2390" spans="1:9" x14ac:dyDescent="0.3">
      <c r="A2390" t="s">
        <v>5642</v>
      </c>
      <c r="B2390" t="s">
        <v>2049</v>
      </c>
      <c r="C2390">
        <v>2</v>
      </c>
      <c r="D2390" t="s">
        <v>2873</v>
      </c>
      <c r="E2390" t="s">
        <v>1335</v>
      </c>
      <c r="F2390" t="s">
        <v>1517</v>
      </c>
      <c r="I2390" s="98" t="s">
        <v>14</v>
      </c>
    </row>
    <row r="2391" spans="1:9" x14ac:dyDescent="0.3">
      <c r="A2391" t="s">
        <v>5643</v>
      </c>
      <c r="B2391" t="s">
        <v>2049</v>
      </c>
      <c r="C2391">
        <v>2</v>
      </c>
      <c r="D2391" t="s">
        <v>2875</v>
      </c>
      <c r="E2391" t="s">
        <v>1335</v>
      </c>
      <c r="F2391" t="s">
        <v>1517</v>
      </c>
      <c r="I2391" s="98" t="s">
        <v>14</v>
      </c>
    </row>
    <row r="2392" spans="1:9" x14ac:dyDescent="0.3">
      <c r="A2392" t="s">
        <v>5644</v>
      </c>
      <c r="B2392" t="s">
        <v>2049</v>
      </c>
      <c r="C2392">
        <v>2</v>
      </c>
      <c r="D2392" t="s">
        <v>2877</v>
      </c>
      <c r="E2392" t="s">
        <v>1335</v>
      </c>
      <c r="F2392" t="s">
        <v>1517</v>
      </c>
      <c r="I2392" s="98" t="s">
        <v>14</v>
      </c>
    </row>
    <row r="2393" spans="1:9" x14ac:dyDescent="0.3">
      <c r="A2393" t="s">
        <v>5645</v>
      </c>
      <c r="B2393" t="s">
        <v>2049</v>
      </c>
      <c r="C2393">
        <v>2</v>
      </c>
      <c r="D2393" t="s">
        <v>2879</v>
      </c>
      <c r="E2393" t="s">
        <v>1335</v>
      </c>
      <c r="F2393" t="s">
        <v>1517</v>
      </c>
      <c r="I2393" s="98" t="s">
        <v>14</v>
      </c>
    </row>
    <row r="2394" spans="1:9" x14ac:dyDescent="0.3">
      <c r="A2394" t="s">
        <v>5646</v>
      </c>
      <c r="B2394" t="s">
        <v>2049</v>
      </c>
      <c r="C2394">
        <v>2</v>
      </c>
      <c r="D2394" t="s">
        <v>2881</v>
      </c>
      <c r="E2394" t="s">
        <v>1335</v>
      </c>
      <c r="F2394" t="s">
        <v>1517</v>
      </c>
      <c r="I2394" s="98" t="s">
        <v>14</v>
      </c>
    </row>
    <row r="2395" spans="1:9" x14ac:dyDescent="0.3">
      <c r="A2395" t="s">
        <v>5647</v>
      </c>
      <c r="B2395" t="s">
        <v>2049</v>
      </c>
      <c r="C2395">
        <v>2</v>
      </c>
      <c r="D2395" t="s">
        <v>2883</v>
      </c>
      <c r="E2395" t="s">
        <v>1335</v>
      </c>
      <c r="F2395" t="s">
        <v>1517</v>
      </c>
      <c r="I2395" s="98" t="s">
        <v>14</v>
      </c>
    </row>
    <row r="2396" spans="1:9" x14ac:dyDescent="0.3">
      <c r="A2396" t="s">
        <v>5648</v>
      </c>
      <c r="B2396" t="s">
        <v>2049</v>
      </c>
      <c r="C2396">
        <v>2</v>
      </c>
      <c r="D2396" t="s">
        <v>2885</v>
      </c>
      <c r="E2396" t="s">
        <v>1335</v>
      </c>
      <c r="F2396" t="s">
        <v>1517</v>
      </c>
      <c r="I2396" s="98" t="s">
        <v>14</v>
      </c>
    </row>
    <row r="2397" spans="1:9" x14ac:dyDescent="0.3">
      <c r="A2397" t="s">
        <v>5649</v>
      </c>
      <c r="B2397" t="s">
        <v>2049</v>
      </c>
      <c r="C2397">
        <v>2</v>
      </c>
      <c r="D2397" t="s">
        <v>2887</v>
      </c>
      <c r="E2397" t="s">
        <v>1442</v>
      </c>
      <c r="F2397" t="s">
        <v>1343</v>
      </c>
      <c r="I2397" s="98" t="s">
        <v>14</v>
      </c>
    </row>
    <row r="2398" spans="1:9" x14ac:dyDescent="0.3">
      <c r="A2398" t="s">
        <v>5650</v>
      </c>
      <c r="B2398" t="s">
        <v>2049</v>
      </c>
      <c r="C2398">
        <v>2</v>
      </c>
      <c r="D2398" t="s">
        <v>2889</v>
      </c>
      <c r="E2398" t="s">
        <v>1442</v>
      </c>
      <c r="F2398" t="s">
        <v>1343</v>
      </c>
      <c r="I2398" s="98" t="s">
        <v>14</v>
      </c>
    </row>
    <row r="2399" spans="1:9" x14ac:dyDescent="0.3">
      <c r="A2399" t="s">
        <v>5651</v>
      </c>
      <c r="B2399" t="s">
        <v>2049</v>
      </c>
      <c r="C2399">
        <v>2</v>
      </c>
      <c r="D2399" t="s">
        <v>2891</v>
      </c>
      <c r="E2399" t="s">
        <v>1442</v>
      </c>
      <c r="F2399" t="s">
        <v>1343</v>
      </c>
      <c r="I2399" s="98" t="s">
        <v>14</v>
      </c>
    </row>
    <row r="2400" spans="1:9" x14ac:dyDescent="0.3">
      <c r="A2400" t="s">
        <v>5652</v>
      </c>
      <c r="B2400" t="s">
        <v>2049</v>
      </c>
      <c r="C2400">
        <v>2</v>
      </c>
      <c r="D2400" t="s">
        <v>2893</v>
      </c>
      <c r="E2400" t="s">
        <v>1442</v>
      </c>
      <c r="F2400" t="s">
        <v>1343</v>
      </c>
      <c r="I2400" s="98" t="s">
        <v>14</v>
      </c>
    </row>
    <row r="2401" spans="1:9" x14ac:dyDescent="0.3">
      <c r="A2401" t="s">
        <v>5653</v>
      </c>
      <c r="B2401" t="s">
        <v>2049</v>
      </c>
      <c r="C2401">
        <v>2</v>
      </c>
      <c r="D2401" t="s">
        <v>2895</v>
      </c>
      <c r="E2401" t="s">
        <v>1442</v>
      </c>
      <c r="F2401" t="s">
        <v>1343</v>
      </c>
      <c r="I2401" s="98" t="s">
        <v>14</v>
      </c>
    </row>
    <row r="2402" spans="1:9" x14ac:dyDescent="0.3">
      <c r="A2402" t="s">
        <v>5654</v>
      </c>
      <c r="B2402" t="s">
        <v>2049</v>
      </c>
      <c r="C2402">
        <v>2</v>
      </c>
      <c r="D2402" t="s">
        <v>2897</v>
      </c>
      <c r="E2402" t="s">
        <v>1442</v>
      </c>
      <c r="F2402" t="s">
        <v>1343</v>
      </c>
      <c r="I2402" s="98" t="s">
        <v>14</v>
      </c>
    </row>
    <row r="2403" spans="1:9" x14ac:dyDescent="0.3">
      <c r="A2403" t="s">
        <v>5655</v>
      </c>
      <c r="B2403" t="s">
        <v>2049</v>
      </c>
      <c r="C2403">
        <v>2</v>
      </c>
      <c r="D2403" t="s">
        <v>2899</v>
      </c>
      <c r="E2403" t="s">
        <v>1442</v>
      </c>
      <c r="F2403" t="s">
        <v>1343</v>
      </c>
      <c r="I2403" s="98" t="s">
        <v>14</v>
      </c>
    </row>
    <row r="2404" spans="1:9" x14ac:dyDescent="0.3">
      <c r="A2404" t="s">
        <v>5656</v>
      </c>
      <c r="B2404" t="s">
        <v>2049</v>
      </c>
      <c r="C2404">
        <v>2</v>
      </c>
      <c r="D2404" t="s">
        <v>2901</v>
      </c>
      <c r="E2404" t="s">
        <v>1442</v>
      </c>
      <c r="F2404" t="s">
        <v>1343</v>
      </c>
      <c r="I2404" s="98" t="s">
        <v>14</v>
      </c>
    </row>
    <row r="2405" spans="1:9" x14ac:dyDescent="0.3">
      <c r="A2405" t="s">
        <v>5657</v>
      </c>
      <c r="B2405" t="s">
        <v>2049</v>
      </c>
      <c r="C2405">
        <v>2</v>
      </c>
      <c r="D2405" t="s">
        <v>2903</v>
      </c>
      <c r="E2405" t="s">
        <v>1442</v>
      </c>
      <c r="F2405" t="s">
        <v>1343</v>
      </c>
      <c r="I2405" s="98" t="s">
        <v>14</v>
      </c>
    </row>
    <row r="2406" spans="1:9" x14ac:dyDescent="0.3">
      <c r="A2406" t="s">
        <v>5658</v>
      </c>
      <c r="B2406" t="s">
        <v>2049</v>
      </c>
      <c r="C2406">
        <v>2</v>
      </c>
      <c r="D2406" t="s">
        <v>2905</v>
      </c>
      <c r="E2406" t="s">
        <v>1442</v>
      </c>
      <c r="F2406" t="s">
        <v>1343</v>
      </c>
      <c r="I2406" s="98" t="s">
        <v>14</v>
      </c>
    </row>
    <row r="2407" spans="1:9" x14ac:dyDescent="0.3">
      <c r="A2407" t="s">
        <v>5659</v>
      </c>
      <c r="B2407" t="s">
        <v>2049</v>
      </c>
      <c r="C2407">
        <v>2</v>
      </c>
      <c r="D2407" t="s">
        <v>2907</v>
      </c>
      <c r="E2407" t="s">
        <v>1442</v>
      </c>
      <c r="F2407" t="s">
        <v>1343</v>
      </c>
      <c r="I2407" s="98" t="s">
        <v>14</v>
      </c>
    </row>
    <row r="2408" spans="1:9" x14ac:dyDescent="0.3">
      <c r="A2408" t="s">
        <v>5660</v>
      </c>
      <c r="B2408" t="s">
        <v>2049</v>
      </c>
      <c r="C2408">
        <v>2</v>
      </c>
      <c r="D2408" t="s">
        <v>2909</v>
      </c>
      <c r="E2408" t="s">
        <v>1442</v>
      </c>
      <c r="F2408" t="s">
        <v>1343</v>
      </c>
      <c r="I2408" s="98" t="s">
        <v>14</v>
      </c>
    </row>
    <row r="2409" spans="1:9" x14ac:dyDescent="0.3">
      <c r="A2409" t="s">
        <v>5661</v>
      </c>
      <c r="B2409" t="s">
        <v>2049</v>
      </c>
      <c r="C2409">
        <v>2</v>
      </c>
      <c r="D2409" t="s">
        <v>2911</v>
      </c>
      <c r="E2409" t="s">
        <v>1442</v>
      </c>
      <c r="F2409" t="s">
        <v>1343</v>
      </c>
      <c r="I2409" s="98" t="s">
        <v>14</v>
      </c>
    </row>
    <row r="2410" spans="1:9" x14ac:dyDescent="0.3">
      <c r="A2410" t="s">
        <v>5662</v>
      </c>
      <c r="B2410" t="s">
        <v>2049</v>
      </c>
      <c r="C2410">
        <v>2</v>
      </c>
      <c r="D2410" t="s">
        <v>2913</v>
      </c>
      <c r="E2410" t="s">
        <v>1442</v>
      </c>
      <c r="F2410" t="s">
        <v>1343</v>
      </c>
      <c r="I2410" s="98" t="s">
        <v>14</v>
      </c>
    </row>
    <row r="2411" spans="1:9" x14ac:dyDescent="0.3">
      <c r="A2411" t="s">
        <v>5663</v>
      </c>
      <c r="B2411" t="s">
        <v>2049</v>
      </c>
      <c r="C2411">
        <v>2</v>
      </c>
      <c r="D2411" t="s">
        <v>2915</v>
      </c>
      <c r="E2411" t="s">
        <v>1442</v>
      </c>
      <c r="F2411" t="s">
        <v>1343</v>
      </c>
      <c r="I2411" s="98" t="s">
        <v>14</v>
      </c>
    </row>
    <row r="2412" spans="1:9" x14ac:dyDescent="0.3">
      <c r="A2412" t="s">
        <v>5664</v>
      </c>
      <c r="B2412" t="s">
        <v>2049</v>
      </c>
      <c r="C2412">
        <v>2</v>
      </c>
      <c r="D2412" t="s">
        <v>2917</v>
      </c>
      <c r="E2412" t="s">
        <v>1442</v>
      </c>
      <c r="F2412" t="s">
        <v>1343</v>
      </c>
      <c r="I2412" s="98" t="s">
        <v>14</v>
      </c>
    </row>
    <row r="2413" spans="1:9" x14ac:dyDescent="0.3">
      <c r="A2413" t="s">
        <v>5665</v>
      </c>
      <c r="B2413" t="s">
        <v>2049</v>
      </c>
      <c r="C2413">
        <v>2</v>
      </c>
      <c r="D2413" t="s">
        <v>2919</v>
      </c>
      <c r="E2413" t="s">
        <v>1335</v>
      </c>
      <c r="F2413" t="s">
        <v>2414</v>
      </c>
      <c r="I2413" s="98" t="s">
        <v>14</v>
      </c>
    </row>
    <row r="2414" spans="1:9" x14ac:dyDescent="0.3">
      <c r="A2414" t="s">
        <v>5666</v>
      </c>
      <c r="B2414" t="s">
        <v>2049</v>
      </c>
      <c r="C2414">
        <v>2</v>
      </c>
      <c r="D2414" t="s">
        <v>2921</v>
      </c>
      <c r="E2414" t="s">
        <v>1335</v>
      </c>
      <c r="F2414" t="s">
        <v>2414</v>
      </c>
      <c r="I2414" s="98" t="s">
        <v>14</v>
      </c>
    </row>
    <row r="2415" spans="1:9" x14ac:dyDescent="0.3">
      <c r="A2415" t="s">
        <v>5667</v>
      </c>
      <c r="B2415" t="s">
        <v>2049</v>
      </c>
      <c r="C2415">
        <v>2</v>
      </c>
      <c r="D2415" t="s">
        <v>2923</v>
      </c>
      <c r="E2415" t="s">
        <v>1335</v>
      </c>
      <c r="F2415" t="s">
        <v>2414</v>
      </c>
      <c r="I2415" s="98" t="s">
        <v>14</v>
      </c>
    </row>
    <row r="2416" spans="1:9" x14ac:dyDescent="0.3">
      <c r="A2416" t="s">
        <v>5668</v>
      </c>
      <c r="B2416" t="s">
        <v>2049</v>
      </c>
      <c r="C2416">
        <v>2</v>
      </c>
      <c r="D2416" t="s">
        <v>2925</v>
      </c>
      <c r="E2416" t="s">
        <v>1335</v>
      </c>
      <c r="F2416" t="s">
        <v>2414</v>
      </c>
      <c r="I2416" s="98" t="s">
        <v>14</v>
      </c>
    </row>
    <row r="2417" spans="1:9" x14ac:dyDescent="0.3">
      <c r="A2417" t="s">
        <v>5669</v>
      </c>
      <c r="B2417" t="s">
        <v>2049</v>
      </c>
      <c r="C2417">
        <v>2</v>
      </c>
      <c r="D2417" t="s">
        <v>2927</v>
      </c>
      <c r="E2417" t="s">
        <v>1335</v>
      </c>
      <c r="F2417" t="s">
        <v>2414</v>
      </c>
      <c r="I2417" s="98" t="s">
        <v>14</v>
      </c>
    </row>
    <row r="2418" spans="1:9" x14ac:dyDescent="0.3">
      <c r="A2418" t="s">
        <v>5670</v>
      </c>
      <c r="B2418" t="s">
        <v>2049</v>
      </c>
      <c r="C2418">
        <v>2</v>
      </c>
      <c r="D2418" t="s">
        <v>2929</v>
      </c>
      <c r="E2418" t="s">
        <v>1335</v>
      </c>
      <c r="F2418" t="s">
        <v>2414</v>
      </c>
      <c r="I2418" s="98" t="s">
        <v>14</v>
      </c>
    </row>
    <row r="2419" spans="1:9" x14ac:dyDescent="0.3">
      <c r="A2419" t="s">
        <v>5671</v>
      </c>
      <c r="B2419" t="s">
        <v>2049</v>
      </c>
      <c r="C2419">
        <v>2</v>
      </c>
      <c r="D2419" t="s">
        <v>2931</v>
      </c>
      <c r="E2419" t="s">
        <v>1335</v>
      </c>
      <c r="F2419" t="s">
        <v>2414</v>
      </c>
      <c r="I2419" s="98" t="s">
        <v>14</v>
      </c>
    </row>
    <row r="2420" spans="1:9" x14ac:dyDescent="0.3">
      <c r="A2420" t="s">
        <v>5672</v>
      </c>
      <c r="B2420" t="s">
        <v>2049</v>
      </c>
      <c r="C2420">
        <v>2</v>
      </c>
      <c r="D2420" t="s">
        <v>2933</v>
      </c>
      <c r="E2420" t="s">
        <v>1335</v>
      </c>
      <c r="F2420" t="s">
        <v>2414</v>
      </c>
      <c r="I2420" s="98" t="s">
        <v>14</v>
      </c>
    </row>
    <row r="2421" spans="1:9" x14ac:dyDescent="0.3">
      <c r="A2421" t="s">
        <v>5673</v>
      </c>
      <c r="B2421" t="s">
        <v>2049</v>
      </c>
      <c r="C2421">
        <v>2</v>
      </c>
      <c r="D2421" t="s">
        <v>2935</v>
      </c>
      <c r="E2421" t="s">
        <v>1335</v>
      </c>
      <c r="F2421" t="s">
        <v>2414</v>
      </c>
      <c r="I2421" s="98" t="s">
        <v>14</v>
      </c>
    </row>
    <row r="2422" spans="1:9" x14ac:dyDescent="0.3">
      <c r="A2422" t="s">
        <v>5674</v>
      </c>
      <c r="B2422" t="s">
        <v>2049</v>
      </c>
      <c r="C2422">
        <v>2</v>
      </c>
      <c r="D2422" t="s">
        <v>2937</v>
      </c>
      <c r="E2422" t="s">
        <v>1335</v>
      </c>
      <c r="F2422" t="s">
        <v>2414</v>
      </c>
      <c r="I2422" s="98" t="s">
        <v>14</v>
      </c>
    </row>
    <row r="2423" spans="1:9" x14ac:dyDescent="0.3">
      <c r="A2423" t="s">
        <v>5675</v>
      </c>
      <c r="B2423" t="s">
        <v>2049</v>
      </c>
      <c r="C2423">
        <v>2</v>
      </c>
      <c r="D2423" t="s">
        <v>2939</v>
      </c>
      <c r="E2423" t="s">
        <v>1335</v>
      </c>
      <c r="F2423" t="s">
        <v>2414</v>
      </c>
      <c r="I2423" s="98" t="s">
        <v>14</v>
      </c>
    </row>
    <row r="2424" spans="1:9" x14ac:dyDescent="0.3">
      <c r="A2424" t="s">
        <v>5676</v>
      </c>
      <c r="B2424" t="s">
        <v>2049</v>
      </c>
      <c r="C2424">
        <v>2</v>
      </c>
      <c r="D2424" t="s">
        <v>2941</v>
      </c>
      <c r="E2424" t="s">
        <v>1335</v>
      </c>
      <c r="F2424" t="s">
        <v>2414</v>
      </c>
      <c r="I2424" s="98" t="s">
        <v>14</v>
      </c>
    </row>
    <row r="2425" spans="1:9" x14ac:dyDescent="0.3">
      <c r="A2425" t="s">
        <v>5677</v>
      </c>
      <c r="B2425" t="s">
        <v>2049</v>
      </c>
      <c r="C2425">
        <v>2</v>
      </c>
      <c r="D2425" t="s">
        <v>2943</v>
      </c>
      <c r="E2425" t="s">
        <v>1335</v>
      </c>
      <c r="F2425" t="s">
        <v>2414</v>
      </c>
      <c r="I2425" s="98" t="s">
        <v>14</v>
      </c>
    </row>
    <row r="2426" spans="1:9" x14ac:dyDescent="0.3">
      <c r="A2426" t="s">
        <v>5678</v>
      </c>
      <c r="B2426" t="s">
        <v>2049</v>
      </c>
      <c r="C2426">
        <v>2</v>
      </c>
      <c r="D2426" t="s">
        <v>2945</v>
      </c>
      <c r="E2426" t="s">
        <v>1335</v>
      </c>
      <c r="F2426" t="s">
        <v>2414</v>
      </c>
      <c r="I2426" s="98" t="s">
        <v>14</v>
      </c>
    </row>
    <row r="2427" spans="1:9" x14ac:dyDescent="0.3">
      <c r="A2427" t="s">
        <v>5679</v>
      </c>
      <c r="B2427" t="s">
        <v>2049</v>
      </c>
      <c r="C2427">
        <v>2</v>
      </c>
      <c r="D2427" t="s">
        <v>2947</v>
      </c>
      <c r="E2427" t="s">
        <v>1335</v>
      </c>
      <c r="F2427" t="s">
        <v>2414</v>
      </c>
      <c r="I2427" s="98" t="s">
        <v>14</v>
      </c>
    </row>
    <row r="2428" spans="1:9" x14ac:dyDescent="0.3">
      <c r="A2428" t="s">
        <v>5680</v>
      </c>
      <c r="B2428" t="s">
        <v>2049</v>
      </c>
      <c r="C2428">
        <v>2</v>
      </c>
      <c r="D2428" t="s">
        <v>2949</v>
      </c>
      <c r="E2428" t="s">
        <v>1335</v>
      </c>
      <c r="F2428" t="s">
        <v>2483</v>
      </c>
      <c r="I2428" s="98" t="s">
        <v>14</v>
      </c>
    </row>
    <row r="2429" spans="1:9" x14ac:dyDescent="0.3">
      <c r="A2429" t="s">
        <v>5681</v>
      </c>
      <c r="B2429" t="s">
        <v>2049</v>
      </c>
      <c r="C2429">
        <v>2</v>
      </c>
      <c r="D2429" t="s">
        <v>2951</v>
      </c>
      <c r="E2429" t="s">
        <v>1335</v>
      </c>
      <c r="F2429" t="s">
        <v>2483</v>
      </c>
      <c r="I2429" s="98" t="s">
        <v>14</v>
      </c>
    </row>
    <row r="2430" spans="1:9" x14ac:dyDescent="0.3">
      <c r="A2430" t="s">
        <v>5682</v>
      </c>
      <c r="B2430" t="s">
        <v>2049</v>
      </c>
      <c r="C2430">
        <v>2</v>
      </c>
      <c r="D2430" t="s">
        <v>2953</v>
      </c>
      <c r="E2430" t="s">
        <v>1335</v>
      </c>
      <c r="F2430" t="s">
        <v>2483</v>
      </c>
      <c r="I2430" s="98" t="s">
        <v>14</v>
      </c>
    </row>
    <row r="2431" spans="1:9" x14ac:dyDescent="0.3">
      <c r="A2431" t="s">
        <v>5683</v>
      </c>
      <c r="B2431" t="s">
        <v>2049</v>
      </c>
      <c r="C2431">
        <v>2</v>
      </c>
      <c r="D2431" t="s">
        <v>2955</v>
      </c>
      <c r="E2431" t="s">
        <v>1335</v>
      </c>
      <c r="F2431" t="s">
        <v>2483</v>
      </c>
      <c r="I2431" s="98" t="s">
        <v>14</v>
      </c>
    </row>
    <row r="2432" spans="1:9" x14ac:dyDescent="0.3">
      <c r="A2432" t="s">
        <v>5684</v>
      </c>
      <c r="B2432" t="s">
        <v>2049</v>
      </c>
      <c r="C2432">
        <v>2</v>
      </c>
      <c r="D2432" t="s">
        <v>2957</v>
      </c>
      <c r="E2432" t="s">
        <v>1335</v>
      </c>
      <c r="F2432" t="s">
        <v>2483</v>
      </c>
      <c r="I2432" s="98" t="s">
        <v>14</v>
      </c>
    </row>
    <row r="2433" spans="1:9" x14ac:dyDescent="0.3">
      <c r="A2433" t="s">
        <v>5685</v>
      </c>
      <c r="B2433" t="s">
        <v>2049</v>
      </c>
      <c r="C2433">
        <v>2</v>
      </c>
      <c r="D2433" t="s">
        <v>2959</v>
      </c>
      <c r="E2433" t="s">
        <v>1335</v>
      </c>
      <c r="F2433" t="s">
        <v>2483</v>
      </c>
      <c r="I2433" s="98" t="s">
        <v>14</v>
      </c>
    </row>
    <row r="2434" spans="1:9" x14ac:dyDescent="0.3">
      <c r="A2434" t="s">
        <v>5686</v>
      </c>
      <c r="B2434" t="s">
        <v>2049</v>
      </c>
      <c r="C2434">
        <v>2</v>
      </c>
      <c r="D2434" t="s">
        <v>2961</v>
      </c>
      <c r="E2434" t="s">
        <v>1335</v>
      </c>
      <c r="F2434" t="s">
        <v>2483</v>
      </c>
      <c r="I2434" s="98" t="s">
        <v>14</v>
      </c>
    </row>
    <row r="2435" spans="1:9" x14ac:dyDescent="0.3">
      <c r="A2435" t="s">
        <v>5687</v>
      </c>
      <c r="B2435" t="s">
        <v>2049</v>
      </c>
      <c r="C2435">
        <v>2</v>
      </c>
      <c r="D2435" t="s">
        <v>2963</v>
      </c>
      <c r="E2435" t="s">
        <v>1335</v>
      </c>
      <c r="F2435" t="s">
        <v>2483</v>
      </c>
      <c r="I2435" s="98" t="s">
        <v>14</v>
      </c>
    </row>
    <row r="2436" spans="1:9" x14ac:dyDescent="0.3">
      <c r="A2436" t="s">
        <v>5688</v>
      </c>
      <c r="B2436" t="s">
        <v>2049</v>
      </c>
      <c r="C2436">
        <v>2</v>
      </c>
      <c r="D2436" t="s">
        <v>2965</v>
      </c>
      <c r="E2436" t="s">
        <v>1335</v>
      </c>
      <c r="F2436" t="s">
        <v>2483</v>
      </c>
      <c r="I2436" s="98" t="s">
        <v>14</v>
      </c>
    </row>
    <row r="2437" spans="1:9" x14ac:dyDescent="0.3">
      <c r="A2437" t="s">
        <v>5689</v>
      </c>
      <c r="B2437" t="s">
        <v>2049</v>
      </c>
      <c r="C2437">
        <v>2</v>
      </c>
      <c r="D2437" t="s">
        <v>2967</v>
      </c>
      <c r="E2437" t="s">
        <v>1335</v>
      </c>
      <c r="F2437" t="s">
        <v>2483</v>
      </c>
      <c r="I2437" s="98" t="s">
        <v>14</v>
      </c>
    </row>
    <row r="2438" spans="1:9" x14ac:dyDescent="0.3">
      <c r="A2438" t="s">
        <v>5690</v>
      </c>
      <c r="B2438" t="s">
        <v>2049</v>
      </c>
      <c r="C2438">
        <v>2</v>
      </c>
      <c r="D2438" t="s">
        <v>2969</v>
      </c>
      <c r="E2438" t="s">
        <v>1335</v>
      </c>
      <c r="F2438" t="s">
        <v>2483</v>
      </c>
      <c r="I2438" s="98" t="s">
        <v>14</v>
      </c>
    </row>
    <row r="2439" spans="1:9" x14ac:dyDescent="0.3">
      <c r="A2439" t="s">
        <v>5691</v>
      </c>
      <c r="B2439" t="s">
        <v>2049</v>
      </c>
      <c r="C2439">
        <v>2</v>
      </c>
      <c r="D2439" t="s">
        <v>2971</v>
      </c>
      <c r="E2439" t="s">
        <v>1335</v>
      </c>
      <c r="F2439" t="s">
        <v>2483</v>
      </c>
      <c r="I2439" s="98" t="s">
        <v>14</v>
      </c>
    </row>
    <row r="2440" spans="1:9" x14ac:dyDescent="0.3">
      <c r="A2440" t="s">
        <v>5692</v>
      </c>
      <c r="B2440" t="s">
        <v>2049</v>
      </c>
      <c r="C2440">
        <v>2</v>
      </c>
      <c r="D2440" t="s">
        <v>2973</v>
      </c>
      <c r="E2440" t="s">
        <v>1335</v>
      </c>
      <c r="F2440" t="s">
        <v>2483</v>
      </c>
      <c r="I2440" s="98" t="s">
        <v>14</v>
      </c>
    </row>
    <row r="2441" spans="1:9" x14ac:dyDescent="0.3">
      <c r="A2441" t="s">
        <v>5693</v>
      </c>
      <c r="B2441" t="s">
        <v>2049</v>
      </c>
      <c r="C2441">
        <v>2</v>
      </c>
      <c r="D2441" t="s">
        <v>2975</v>
      </c>
      <c r="E2441" t="s">
        <v>1335</v>
      </c>
      <c r="F2441" t="s">
        <v>2483</v>
      </c>
      <c r="I2441" s="98" t="s">
        <v>14</v>
      </c>
    </row>
    <row r="2442" spans="1:9" x14ac:dyDescent="0.3">
      <c r="A2442" t="s">
        <v>5694</v>
      </c>
      <c r="B2442" t="s">
        <v>2049</v>
      </c>
      <c r="C2442">
        <v>2</v>
      </c>
      <c r="D2442" t="s">
        <v>2977</v>
      </c>
      <c r="E2442" t="s">
        <v>1335</v>
      </c>
      <c r="F2442" t="s">
        <v>2483</v>
      </c>
      <c r="I2442" s="98" t="s">
        <v>14</v>
      </c>
    </row>
    <row r="2443" spans="1:9" x14ac:dyDescent="0.3">
      <c r="A2443" t="s">
        <v>5695</v>
      </c>
      <c r="B2443" t="s">
        <v>2049</v>
      </c>
      <c r="C2443">
        <v>2</v>
      </c>
      <c r="D2443" t="s">
        <v>2979</v>
      </c>
      <c r="E2443" t="s">
        <v>1335</v>
      </c>
      <c r="F2443" t="s">
        <v>2586</v>
      </c>
      <c r="I2443" s="98" t="s">
        <v>14</v>
      </c>
    </row>
    <row r="2444" spans="1:9" x14ac:dyDescent="0.3">
      <c r="A2444" t="s">
        <v>5696</v>
      </c>
      <c r="B2444" t="s">
        <v>2049</v>
      </c>
      <c r="C2444">
        <v>2</v>
      </c>
      <c r="D2444" t="s">
        <v>2981</v>
      </c>
      <c r="E2444" t="s">
        <v>1335</v>
      </c>
      <c r="F2444" t="s">
        <v>2586</v>
      </c>
      <c r="I2444" s="98" t="s">
        <v>14</v>
      </c>
    </row>
    <row r="2445" spans="1:9" x14ac:dyDescent="0.3">
      <c r="A2445" t="s">
        <v>5697</v>
      </c>
      <c r="B2445" t="s">
        <v>2049</v>
      </c>
      <c r="C2445">
        <v>2</v>
      </c>
      <c r="D2445" t="s">
        <v>2983</v>
      </c>
      <c r="E2445" t="s">
        <v>1335</v>
      </c>
      <c r="F2445" t="s">
        <v>2586</v>
      </c>
      <c r="I2445" s="98" t="s">
        <v>14</v>
      </c>
    </row>
    <row r="2446" spans="1:9" x14ac:dyDescent="0.3">
      <c r="A2446" t="s">
        <v>5698</v>
      </c>
      <c r="B2446" t="s">
        <v>2049</v>
      </c>
      <c r="C2446">
        <v>2</v>
      </c>
      <c r="D2446" t="s">
        <v>2985</v>
      </c>
      <c r="E2446" t="s">
        <v>1335</v>
      </c>
      <c r="F2446" t="s">
        <v>2586</v>
      </c>
      <c r="I2446" s="98" t="s">
        <v>14</v>
      </c>
    </row>
    <row r="2447" spans="1:9" x14ac:dyDescent="0.3">
      <c r="A2447" t="s">
        <v>5699</v>
      </c>
      <c r="B2447" t="s">
        <v>2049</v>
      </c>
      <c r="C2447">
        <v>2</v>
      </c>
      <c r="D2447" t="s">
        <v>2987</v>
      </c>
      <c r="E2447" t="s">
        <v>1335</v>
      </c>
      <c r="F2447" t="s">
        <v>2586</v>
      </c>
      <c r="I2447" s="98" t="s">
        <v>14</v>
      </c>
    </row>
    <row r="2448" spans="1:9" x14ac:dyDescent="0.3">
      <c r="A2448" t="s">
        <v>5700</v>
      </c>
      <c r="B2448" t="s">
        <v>2049</v>
      </c>
      <c r="C2448">
        <v>2</v>
      </c>
      <c r="D2448" t="s">
        <v>2989</v>
      </c>
      <c r="E2448" t="s">
        <v>1335</v>
      </c>
      <c r="F2448" t="s">
        <v>2586</v>
      </c>
      <c r="I2448" s="98" t="s">
        <v>14</v>
      </c>
    </row>
    <row r="2449" spans="1:9" x14ac:dyDescent="0.3">
      <c r="A2449" t="s">
        <v>5701</v>
      </c>
      <c r="B2449" t="s">
        <v>2049</v>
      </c>
      <c r="C2449">
        <v>2</v>
      </c>
      <c r="D2449" t="s">
        <v>2991</v>
      </c>
      <c r="E2449" t="s">
        <v>1335</v>
      </c>
      <c r="F2449" t="s">
        <v>2586</v>
      </c>
      <c r="I2449" s="98" t="s">
        <v>14</v>
      </c>
    </row>
    <row r="2450" spans="1:9" x14ac:dyDescent="0.3">
      <c r="A2450" t="s">
        <v>5702</v>
      </c>
      <c r="B2450" t="s">
        <v>2049</v>
      </c>
      <c r="C2450">
        <v>2</v>
      </c>
      <c r="D2450" t="s">
        <v>2993</v>
      </c>
      <c r="E2450" t="s">
        <v>1335</v>
      </c>
      <c r="F2450" t="s">
        <v>2586</v>
      </c>
      <c r="I2450" s="98" t="s">
        <v>14</v>
      </c>
    </row>
    <row r="2451" spans="1:9" x14ac:dyDescent="0.3">
      <c r="A2451" t="s">
        <v>5703</v>
      </c>
      <c r="B2451" t="s">
        <v>2049</v>
      </c>
      <c r="C2451">
        <v>2</v>
      </c>
      <c r="D2451" t="s">
        <v>2995</v>
      </c>
      <c r="E2451" t="s">
        <v>1335</v>
      </c>
      <c r="F2451" t="s">
        <v>2586</v>
      </c>
      <c r="I2451" s="98" t="s">
        <v>14</v>
      </c>
    </row>
    <row r="2452" spans="1:9" x14ac:dyDescent="0.3">
      <c r="A2452" t="s">
        <v>5704</v>
      </c>
      <c r="B2452" t="s">
        <v>2049</v>
      </c>
      <c r="C2452">
        <v>2</v>
      </c>
      <c r="D2452" t="s">
        <v>2997</v>
      </c>
      <c r="E2452" t="s">
        <v>1335</v>
      </c>
      <c r="F2452" t="s">
        <v>2586</v>
      </c>
      <c r="I2452" s="98" t="s">
        <v>14</v>
      </c>
    </row>
    <row r="2453" spans="1:9" x14ac:dyDescent="0.3">
      <c r="A2453" t="s">
        <v>5705</v>
      </c>
      <c r="B2453" t="s">
        <v>2049</v>
      </c>
      <c r="C2453">
        <v>2</v>
      </c>
      <c r="D2453" t="s">
        <v>2999</v>
      </c>
      <c r="E2453" t="s">
        <v>1335</v>
      </c>
      <c r="F2453" t="s">
        <v>2586</v>
      </c>
      <c r="I2453" s="98" t="s">
        <v>14</v>
      </c>
    </row>
    <row r="2454" spans="1:9" x14ac:dyDescent="0.3">
      <c r="A2454" t="s">
        <v>5706</v>
      </c>
      <c r="B2454" t="s">
        <v>2049</v>
      </c>
      <c r="C2454">
        <v>2</v>
      </c>
      <c r="D2454" t="s">
        <v>3001</v>
      </c>
      <c r="E2454" t="s">
        <v>1335</v>
      </c>
      <c r="F2454" t="s">
        <v>2586</v>
      </c>
      <c r="I2454" s="98" t="s">
        <v>14</v>
      </c>
    </row>
    <row r="2455" spans="1:9" x14ac:dyDescent="0.3">
      <c r="A2455" t="s">
        <v>5707</v>
      </c>
      <c r="B2455" t="s">
        <v>2049</v>
      </c>
      <c r="C2455">
        <v>2</v>
      </c>
      <c r="D2455" t="s">
        <v>3003</v>
      </c>
      <c r="E2455" t="s">
        <v>1335</v>
      </c>
      <c r="F2455" t="s">
        <v>2586</v>
      </c>
      <c r="I2455" s="98" t="s">
        <v>14</v>
      </c>
    </row>
    <row r="2456" spans="1:9" x14ac:dyDescent="0.3">
      <c r="A2456" t="s">
        <v>5708</v>
      </c>
      <c r="B2456" t="s">
        <v>2049</v>
      </c>
      <c r="C2456">
        <v>2</v>
      </c>
      <c r="D2456" t="s">
        <v>3005</v>
      </c>
      <c r="E2456" t="s">
        <v>1335</v>
      </c>
      <c r="F2456" t="s">
        <v>2586</v>
      </c>
      <c r="I2456" s="98" t="s">
        <v>14</v>
      </c>
    </row>
    <row r="2457" spans="1:9" x14ac:dyDescent="0.3">
      <c r="A2457" t="s">
        <v>5709</v>
      </c>
      <c r="B2457" t="s">
        <v>2049</v>
      </c>
      <c r="C2457">
        <v>2</v>
      </c>
      <c r="D2457" t="s">
        <v>3007</v>
      </c>
      <c r="E2457" t="s">
        <v>1335</v>
      </c>
      <c r="F2457" t="s">
        <v>2586</v>
      </c>
      <c r="I2457" s="98" t="s">
        <v>14</v>
      </c>
    </row>
    <row r="2458" spans="1:9" x14ac:dyDescent="0.3">
      <c r="A2458" t="s">
        <v>5710</v>
      </c>
      <c r="B2458" t="s">
        <v>2049</v>
      </c>
      <c r="C2458">
        <v>2</v>
      </c>
      <c r="D2458" t="s">
        <v>3009</v>
      </c>
      <c r="E2458" t="s">
        <v>1335</v>
      </c>
      <c r="F2458" t="s">
        <v>2655</v>
      </c>
      <c r="I2458" s="98" t="s">
        <v>14</v>
      </c>
    </row>
    <row r="2459" spans="1:9" x14ac:dyDescent="0.3">
      <c r="A2459" t="s">
        <v>5711</v>
      </c>
      <c r="B2459" t="s">
        <v>2049</v>
      </c>
      <c r="C2459">
        <v>2</v>
      </c>
      <c r="D2459" t="s">
        <v>3011</v>
      </c>
      <c r="E2459" t="s">
        <v>1335</v>
      </c>
      <c r="F2459" t="s">
        <v>2655</v>
      </c>
      <c r="I2459" s="98" t="s">
        <v>14</v>
      </c>
    </row>
    <row r="2460" spans="1:9" x14ac:dyDescent="0.3">
      <c r="A2460" t="s">
        <v>5712</v>
      </c>
      <c r="B2460" t="s">
        <v>2049</v>
      </c>
      <c r="C2460">
        <v>2</v>
      </c>
      <c r="D2460" t="s">
        <v>3013</v>
      </c>
      <c r="E2460" t="s">
        <v>1335</v>
      </c>
      <c r="F2460" t="s">
        <v>2655</v>
      </c>
      <c r="I2460" s="98" t="s">
        <v>14</v>
      </c>
    </row>
    <row r="2461" spans="1:9" x14ac:dyDescent="0.3">
      <c r="A2461" t="s">
        <v>5713</v>
      </c>
      <c r="B2461" t="s">
        <v>2049</v>
      </c>
      <c r="C2461">
        <v>2</v>
      </c>
      <c r="D2461" t="s">
        <v>3015</v>
      </c>
      <c r="E2461" t="s">
        <v>1335</v>
      </c>
      <c r="F2461" t="s">
        <v>2655</v>
      </c>
      <c r="I2461" s="98" t="s">
        <v>14</v>
      </c>
    </row>
    <row r="2462" spans="1:9" x14ac:dyDescent="0.3">
      <c r="A2462" t="s">
        <v>5714</v>
      </c>
      <c r="B2462" t="s">
        <v>2049</v>
      </c>
      <c r="C2462">
        <v>2</v>
      </c>
      <c r="D2462" t="s">
        <v>3017</v>
      </c>
      <c r="E2462" t="s">
        <v>1335</v>
      </c>
      <c r="F2462" t="s">
        <v>2655</v>
      </c>
      <c r="I2462" s="98" t="s">
        <v>14</v>
      </c>
    </row>
    <row r="2463" spans="1:9" x14ac:dyDescent="0.3">
      <c r="A2463" t="s">
        <v>5715</v>
      </c>
      <c r="B2463" t="s">
        <v>2049</v>
      </c>
      <c r="C2463">
        <v>2</v>
      </c>
      <c r="D2463" t="s">
        <v>3019</v>
      </c>
      <c r="E2463" t="s">
        <v>1335</v>
      </c>
      <c r="F2463" t="s">
        <v>2655</v>
      </c>
      <c r="I2463" s="98" t="s">
        <v>14</v>
      </c>
    </row>
    <row r="2464" spans="1:9" x14ac:dyDescent="0.3">
      <c r="A2464" t="s">
        <v>5716</v>
      </c>
      <c r="B2464" t="s">
        <v>2049</v>
      </c>
      <c r="C2464">
        <v>2</v>
      </c>
      <c r="D2464" t="s">
        <v>3021</v>
      </c>
      <c r="E2464" t="s">
        <v>1335</v>
      </c>
      <c r="F2464" t="s">
        <v>2655</v>
      </c>
      <c r="I2464" s="98" t="s">
        <v>14</v>
      </c>
    </row>
    <row r="2465" spans="1:9" x14ac:dyDescent="0.3">
      <c r="A2465" t="s">
        <v>5717</v>
      </c>
      <c r="B2465" t="s">
        <v>2049</v>
      </c>
      <c r="C2465">
        <v>2</v>
      </c>
      <c r="D2465" t="s">
        <v>3023</v>
      </c>
      <c r="E2465" t="s">
        <v>1335</v>
      </c>
      <c r="F2465" t="s">
        <v>2655</v>
      </c>
      <c r="I2465" s="98" t="s">
        <v>14</v>
      </c>
    </row>
    <row r="2466" spans="1:9" x14ac:dyDescent="0.3">
      <c r="A2466" t="s">
        <v>5718</v>
      </c>
      <c r="B2466" t="s">
        <v>2049</v>
      </c>
      <c r="C2466">
        <v>2</v>
      </c>
      <c r="D2466" t="s">
        <v>3025</v>
      </c>
      <c r="E2466" t="s">
        <v>1335</v>
      </c>
      <c r="F2466" t="s">
        <v>2655</v>
      </c>
      <c r="I2466" s="98" t="s">
        <v>14</v>
      </c>
    </row>
    <row r="2467" spans="1:9" x14ac:dyDescent="0.3">
      <c r="A2467" t="s">
        <v>5719</v>
      </c>
      <c r="B2467" t="s">
        <v>2049</v>
      </c>
      <c r="C2467">
        <v>2</v>
      </c>
      <c r="D2467" t="s">
        <v>3027</v>
      </c>
      <c r="E2467" t="s">
        <v>1335</v>
      </c>
      <c r="F2467" t="s">
        <v>2655</v>
      </c>
      <c r="I2467" s="98" t="s">
        <v>14</v>
      </c>
    </row>
    <row r="2468" spans="1:9" x14ac:dyDescent="0.3">
      <c r="A2468" t="s">
        <v>5720</v>
      </c>
      <c r="B2468" t="s">
        <v>2049</v>
      </c>
      <c r="C2468">
        <v>2</v>
      </c>
      <c r="D2468" t="s">
        <v>3029</v>
      </c>
      <c r="E2468" t="s">
        <v>1335</v>
      </c>
      <c r="F2468" t="s">
        <v>2655</v>
      </c>
      <c r="I2468" s="98" t="s">
        <v>14</v>
      </c>
    </row>
    <row r="2469" spans="1:9" x14ac:dyDescent="0.3">
      <c r="A2469" t="s">
        <v>5721</v>
      </c>
      <c r="B2469" t="s">
        <v>2049</v>
      </c>
      <c r="C2469">
        <v>2</v>
      </c>
      <c r="D2469" t="s">
        <v>3031</v>
      </c>
      <c r="E2469" t="s">
        <v>1335</v>
      </c>
      <c r="F2469" t="s">
        <v>2655</v>
      </c>
      <c r="I2469" s="98" t="s">
        <v>14</v>
      </c>
    </row>
    <row r="2470" spans="1:9" x14ac:dyDescent="0.3">
      <c r="A2470" t="s">
        <v>5722</v>
      </c>
      <c r="B2470" t="s">
        <v>2049</v>
      </c>
      <c r="C2470">
        <v>2</v>
      </c>
      <c r="D2470" t="s">
        <v>3033</v>
      </c>
      <c r="E2470" t="s">
        <v>1335</v>
      </c>
      <c r="F2470" t="s">
        <v>2655</v>
      </c>
      <c r="I2470" s="98" t="s">
        <v>14</v>
      </c>
    </row>
    <row r="2471" spans="1:9" x14ac:dyDescent="0.3">
      <c r="A2471" t="s">
        <v>5723</v>
      </c>
      <c r="B2471" t="s">
        <v>2049</v>
      </c>
      <c r="C2471">
        <v>2</v>
      </c>
      <c r="D2471" t="s">
        <v>3035</v>
      </c>
      <c r="E2471" t="s">
        <v>1335</v>
      </c>
      <c r="F2471" t="s">
        <v>2655</v>
      </c>
      <c r="I2471" s="98" t="s">
        <v>14</v>
      </c>
    </row>
    <row r="2472" spans="1:9" x14ac:dyDescent="0.3">
      <c r="A2472" t="s">
        <v>5724</v>
      </c>
      <c r="B2472" t="s">
        <v>2049</v>
      </c>
      <c r="C2472">
        <v>2</v>
      </c>
      <c r="D2472" t="s">
        <v>3037</v>
      </c>
      <c r="E2472" t="s">
        <v>1335</v>
      </c>
      <c r="F2472" t="s">
        <v>2655</v>
      </c>
      <c r="I2472" s="98" t="s">
        <v>14</v>
      </c>
    </row>
    <row r="2473" spans="1:9" x14ac:dyDescent="0.3">
      <c r="A2473" t="s">
        <v>5725</v>
      </c>
      <c r="B2473" t="s">
        <v>2049</v>
      </c>
      <c r="C2473">
        <v>2</v>
      </c>
      <c r="D2473" t="s">
        <v>3039</v>
      </c>
      <c r="E2473" t="s">
        <v>1475</v>
      </c>
      <c r="F2473" t="s">
        <v>1343</v>
      </c>
      <c r="I2473" s="98" t="s">
        <v>14</v>
      </c>
    </row>
    <row r="2474" spans="1:9" x14ac:dyDescent="0.3">
      <c r="A2474" t="s">
        <v>5726</v>
      </c>
      <c r="B2474" t="s">
        <v>2049</v>
      </c>
      <c r="C2474">
        <v>2</v>
      </c>
      <c r="D2474" t="s">
        <v>3041</v>
      </c>
      <c r="E2474" t="s">
        <v>1475</v>
      </c>
      <c r="F2474" t="s">
        <v>1343</v>
      </c>
      <c r="I2474" s="98" t="s">
        <v>14</v>
      </c>
    </row>
    <row r="2475" spans="1:9" x14ac:dyDescent="0.3">
      <c r="A2475" t="s">
        <v>5727</v>
      </c>
      <c r="B2475" t="s">
        <v>2049</v>
      </c>
      <c r="C2475">
        <v>2</v>
      </c>
      <c r="D2475" t="s">
        <v>3043</v>
      </c>
      <c r="E2475" t="s">
        <v>1475</v>
      </c>
      <c r="F2475" t="s">
        <v>1343</v>
      </c>
      <c r="I2475" s="98" t="s">
        <v>14</v>
      </c>
    </row>
    <row r="2476" spans="1:9" x14ac:dyDescent="0.3">
      <c r="A2476" t="s">
        <v>5728</v>
      </c>
      <c r="B2476" t="s">
        <v>2049</v>
      </c>
      <c r="C2476">
        <v>2</v>
      </c>
      <c r="D2476" t="s">
        <v>3045</v>
      </c>
      <c r="E2476" t="s">
        <v>1475</v>
      </c>
      <c r="F2476" t="s">
        <v>1343</v>
      </c>
      <c r="I2476" s="98" t="s">
        <v>14</v>
      </c>
    </row>
    <row r="2477" spans="1:9" x14ac:dyDescent="0.3">
      <c r="A2477" t="s">
        <v>5729</v>
      </c>
      <c r="B2477" t="s">
        <v>2049</v>
      </c>
      <c r="C2477">
        <v>2</v>
      </c>
      <c r="D2477" t="s">
        <v>3047</v>
      </c>
      <c r="E2477" t="s">
        <v>1475</v>
      </c>
      <c r="F2477" t="s">
        <v>1343</v>
      </c>
      <c r="I2477" s="98" t="s">
        <v>14</v>
      </c>
    </row>
    <row r="2478" spans="1:9" x14ac:dyDescent="0.3">
      <c r="A2478" t="s">
        <v>5730</v>
      </c>
      <c r="B2478" t="s">
        <v>2049</v>
      </c>
      <c r="C2478">
        <v>2</v>
      </c>
      <c r="D2478" t="s">
        <v>3049</v>
      </c>
      <c r="E2478" t="s">
        <v>1475</v>
      </c>
      <c r="F2478" t="s">
        <v>1343</v>
      </c>
      <c r="I2478" s="98" t="s">
        <v>14</v>
      </c>
    </row>
    <row r="2479" spans="1:9" x14ac:dyDescent="0.3">
      <c r="A2479" t="s">
        <v>5731</v>
      </c>
      <c r="B2479" t="s">
        <v>2049</v>
      </c>
      <c r="C2479">
        <v>2</v>
      </c>
      <c r="D2479" t="s">
        <v>3051</v>
      </c>
      <c r="E2479" t="s">
        <v>1475</v>
      </c>
      <c r="F2479" t="s">
        <v>1343</v>
      </c>
      <c r="I2479" s="98" t="s">
        <v>14</v>
      </c>
    </row>
    <row r="2480" spans="1:9" x14ac:dyDescent="0.3">
      <c r="A2480" t="s">
        <v>5732</v>
      </c>
      <c r="B2480" t="s">
        <v>2049</v>
      </c>
      <c r="C2480">
        <v>2</v>
      </c>
      <c r="D2480" t="s">
        <v>3053</v>
      </c>
      <c r="E2480" t="s">
        <v>1475</v>
      </c>
      <c r="F2480" t="s">
        <v>1343</v>
      </c>
      <c r="I2480" s="98" t="s">
        <v>14</v>
      </c>
    </row>
    <row r="2481" spans="1:9" x14ac:dyDescent="0.3">
      <c r="A2481" t="s">
        <v>5733</v>
      </c>
      <c r="B2481" t="s">
        <v>2049</v>
      </c>
      <c r="C2481">
        <v>2</v>
      </c>
      <c r="D2481" t="s">
        <v>3055</v>
      </c>
      <c r="E2481" t="s">
        <v>1475</v>
      </c>
      <c r="F2481" t="s">
        <v>1343</v>
      </c>
      <c r="I2481" s="98" t="s">
        <v>14</v>
      </c>
    </row>
    <row r="2482" spans="1:9" x14ac:dyDescent="0.3">
      <c r="A2482" t="s">
        <v>5734</v>
      </c>
      <c r="B2482" t="s">
        <v>2049</v>
      </c>
      <c r="C2482">
        <v>2</v>
      </c>
      <c r="D2482" t="s">
        <v>3057</v>
      </c>
      <c r="E2482" t="s">
        <v>1475</v>
      </c>
      <c r="F2482" t="s">
        <v>1343</v>
      </c>
      <c r="I2482" s="98" t="s">
        <v>14</v>
      </c>
    </row>
    <row r="2483" spans="1:9" x14ac:dyDescent="0.3">
      <c r="A2483" t="s">
        <v>5735</v>
      </c>
      <c r="B2483" t="s">
        <v>2049</v>
      </c>
      <c r="C2483">
        <v>2</v>
      </c>
      <c r="D2483" t="s">
        <v>3059</v>
      </c>
      <c r="E2483" t="s">
        <v>1475</v>
      </c>
      <c r="F2483" t="s">
        <v>1343</v>
      </c>
      <c r="I2483" s="98" t="s">
        <v>14</v>
      </c>
    </row>
    <row r="2484" spans="1:9" x14ac:dyDescent="0.3">
      <c r="A2484" t="s">
        <v>5736</v>
      </c>
      <c r="B2484" t="s">
        <v>2049</v>
      </c>
      <c r="C2484">
        <v>2</v>
      </c>
      <c r="D2484" t="s">
        <v>3061</v>
      </c>
      <c r="E2484" t="s">
        <v>1475</v>
      </c>
      <c r="F2484" t="s">
        <v>1343</v>
      </c>
      <c r="I2484" s="98" t="s">
        <v>14</v>
      </c>
    </row>
    <row r="2485" spans="1:9" x14ac:dyDescent="0.3">
      <c r="A2485" t="s">
        <v>5737</v>
      </c>
      <c r="B2485" t="s">
        <v>2049</v>
      </c>
      <c r="C2485">
        <v>2</v>
      </c>
      <c r="D2485" t="s">
        <v>3063</v>
      </c>
      <c r="E2485" t="s">
        <v>1475</v>
      </c>
      <c r="F2485" t="s">
        <v>1343</v>
      </c>
      <c r="I2485" s="98" t="s">
        <v>14</v>
      </c>
    </row>
    <row r="2486" spans="1:9" x14ac:dyDescent="0.3">
      <c r="A2486" t="s">
        <v>5738</v>
      </c>
      <c r="B2486" t="s">
        <v>2049</v>
      </c>
      <c r="C2486">
        <v>2</v>
      </c>
      <c r="D2486" t="s">
        <v>3065</v>
      </c>
      <c r="E2486" t="s">
        <v>1475</v>
      </c>
      <c r="F2486" t="s">
        <v>1343</v>
      </c>
      <c r="I2486" s="98" t="s">
        <v>14</v>
      </c>
    </row>
    <row r="2487" spans="1:9" x14ac:dyDescent="0.3">
      <c r="A2487" t="s">
        <v>5739</v>
      </c>
      <c r="B2487" t="s">
        <v>2049</v>
      </c>
      <c r="C2487">
        <v>2</v>
      </c>
      <c r="D2487" t="s">
        <v>3067</v>
      </c>
      <c r="E2487" t="s">
        <v>1475</v>
      </c>
      <c r="F2487" t="s">
        <v>1343</v>
      </c>
      <c r="I2487" s="98" t="s">
        <v>14</v>
      </c>
    </row>
    <row r="2488" spans="1:9" x14ac:dyDescent="0.3">
      <c r="A2488" t="s">
        <v>5740</v>
      </c>
      <c r="B2488" t="s">
        <v>2049</v>
      </c>
      <c r="C2488">
        <v>2</v>
      </c>
      <c r="D2488" t="s">
        <v>3069</v>
      </c>
      <c r="E2488" t="s">
        <v>1342</v>
      </c>
      <c r="F2488" t="s">
        <v>1343</v>
      </c>
      <c r="I2488" s="98" t="s">
        <v>14</v>
      </c>
    </row>
    <row r="2489" spans="1:9" x14ac:dyDescent="0.3">
      <c r="A2489" t="s">
        <v>5741</v>
      </c>
      <c r="B2489" t="s">
        <v>2049</v>
      </c>
      <c r="C2489">
        <v>2</v>
      </c>
      <c r="D2489" t="s">
        <v>3071</v>
      </c>
      <c r="E2489" t="s">
        <v>1342</v>
      </c>
      <c r="F2489" t="s">
        <v>1343</v>
      </c>
      <c r="I2489" s="98" t="s">
        <v>14</v>
      </c>
    </row>
    <row r="2490" spans="1:9" x14ac:dyDescent="0.3">
      <c r="A2490" t="s">
        <v>5742</v>
      </c>
      <c r="B2490" t="s">
        <v>2049</v>
      </c>
      <c r="C2490">
        <v>2</v>
      </c>
      <c r="D2490" t="s">
        <v>3073</v>
      </c>
      <c r="E2490" t="s">
        <v>1342</v>
      </c>
      <c r="F2490" t="s">
        <v>1343</v>
      </c>
      <c r="I2490" s="98" t="s">
        <v>14</v>
      </c>
    </row>
    <row r="2491" spans="1:9" x14ac:dyDescent="0.3">
      <c r="A2491" t="s">
        <v>5743</v>
      </c>
      <c r="B2491" t="s">
        <v>2049</v>
      </c>
      <c r="C2491">
        <v>2</v>
      </c>
      <c r="D2491" t="s">
        <v>3075</v>
      </c>
      <c r="E2491" t="s">
        <v>1342</v>
      </c>
      <c r="F2491" t="s">
        <v>1343</v>
      </c>
      <c r="I2491" s="98" t="s">
        <v>14</v>
      </c>
    </row>
    <row r="2492" spans="1:9" x14ac:dyDescent="0.3">
      <c r="A2492" t="s">
        <v>5744</v>
      </c>
      <c r="B2492" t="s">
        <v>2049</v>
      </c>
      <c r="C2492">
        <v>2</v>
      </c>
      <c r="D2492" t="s">
        <v>3077</v>
      </c>
      <c r="E2492" t="s">
        <v>1342</v>
      </c>
      <c r="F2492" t="s">
        <v>1343</v>
      </c>
      <c r="I2492" s="98" t="s">
        <v>14</v>
      </c>
    </row>
    <row r="2493" spans="1:9" x14ac:dyDescent="0.3">
      <c r="A2493" t="s">
        <v>5745</v>
      </c>
      <c r="B2493" t="s">
        <v>2049</v>
      </c>
      <c r="C2493">
        <v>2</v>
      </c>
      <c r="D2493" t="s">
        <v>3079</v>
      </c>
      <c r="E2493" t="s">
        <v>1342</v>
      </c>
      <c r="F2493" t="s">
        <v>1343</v>
      </c>
      <c r="I2493" s="98" t="s">
        <v>14</v>
      </c>
    </row>
    <row r="2494" spans="1:9" x14ac:dyDescent="0.3">
      <c r="A2494" t="s">
        <v>5746</v>
      </c>
      <c r="B2494" t="s">
        <v>2049</v>
      </c>
      <c r="C2494">
        <v>2</v>
      </c>
      <c r="D2494" t="s">
        <v>3081</v>
      </c>
      <c r="E2494" t="s">
        <v>1342</v>
      </c>
      <c r="F2494" t="s">
        <v>1343</v>
      </c>
      <c r="I2494" s="98" t="s">
        <v>14</v>
      </c>
    </row>
    <row r="2495" spans="1:9" x14ac:dyDescent="0.3">
      <c r="A2495" t="s">
        <v>5747</v>
      </c>
      <c r="B2495" t="s">
        <v>2049</v>
      </c>
      <c r="C2495">
        <v>2</v>
      </c>
      <c r="D2495" t="s">
        <v>3083</v>
      </c>
      <c r="E2495" t="s">
        <v>1342</v>
      </c>
      <c r="F2495" t="s">
        <v>1343</v>
      </c>
      <c r="I2495" s="98" t="s">
        <v>14</v>
      </c>
    </row>
    <row r="2496" spans="1:9" x14ac:dyDescent="0.3">
      <c r="A2496" t="s">
        <v>5748</v>
      </c>
      <c r="B2496" t="s">
        <v>2049</v>
      </c>
      <c r="C2496">
        <v>2</v>
      </c>
      <c r="D2496" t="s">
        <v>3085</v>
      </c>
      <c r="E2496" t="s">
        <v>1342</v>
      </c>
      <c r="F2496" t="s">
        <v>1343</v>
      </c>
      <c r="I2496" s="98" t="s">
        <v>14</v>
      </c>
    </row>
    <row r="2497" spans="1:9" x14ac:dyDescent="0.3">
      <c r="A2497" t="s">
        <v>5749</v>
      </c>
      <c r="B2497" t="s">
        <v>2049</v>
      </c>
      <c r="C2497">
        <v>2</v>
      </c>
      <c r="D2497" t="s">
        <v>3087</v>
      </c>
      <c r="E2497" t="s">
        <v>1342</v>
      </c>
      <c r="F2497" t="s">
        <v>1343</v>
      </c>
      <c r="I2497" s="98" t="s">
        <v>14</v>
      </c>
    </row>
    <row r="2498" spans="1:9" x14ac:dyDescent="0.3">
      <c r="A2498" t="s">
        <v>5750</v>
      </c>
      <c r="B2498" t="s">
        <v>2049</v>
      </c>
      <c r="C2498">
        <v>2</v>
      </c>
      <c r="D2498" t="s">
        <v>3089</v>
      </c>
      <c r="E2498" t="s">
        <v>1342</v>
      </c>
      <c r="F2498" t="s">
        <v>1343</v>
      </c>
      <c r="I2498" s="98" t="s">
        <v>14</v>
      </c>
    </row>
    <row r="2499" spans="1:9" x14ac:dyDescent="0.3">
      <c r="A2499" t="s">
        <v>5751</v>
      </c>
      <c r="B2499" t="s">
        <v>2049</v>
      </c>
      <c r="C2499">
        <v>2</v>
      </c>
      <c r="D2499" t="s">
        <v>3091</v>
      </c>
      <c r="E2499" t="s">
        <v>1342</v>
      </c>
      <c r="F2499" t="s">
        <v>1343</v>
      </c>
      <c r="I2499" s="98" t="s">
        <v>14</v>
      </c>
    </row>
    <row r="2500" spans="1:9" x14ac:dyDescent="0.3">
      <c r="A2500" t="s">
        <v>5752</v>
      </c>
      <c r="B2500" t="s">
        <v>2049</v>
      </c>
      <c r="C2500">
        <v>2</v>
      </c>
      <c r="D2500" t="s">
        <v>3093</v>
      </c>
      <c r="E2500" t="s">
        <v>1342</v>
      </c>
      <c r="F2500" t="s">
        <v>1343</v>
      </c>
      <c r="I2500" s="98" t="s">
        <v>14</v>
      </c>
    </row>
    <row r="2501" spans="1:9" x14ac:dyDescent="0.3">
      <c r="A2501" t="s">
        <v>5753</v>
      </c>
      <c r="B2501" t="s">
        <v>2049</v>
      </c>
      <c r="C2501">
        <v>2</v>
      </c>
      <c r="D2501" t="s">
        <v>3095</v>
      </c>
      <c r="E2501" t="s">
        <v>1342</v>
      </c>
      <c r="F2501" t="s">
        <v>1343</v>
      </c>
      <c r="I2501" s="98" t="s">
        <v>14</v>
      </c>
    </row>
    <row r="2502" spans="1:9" x14ac:dyDescent="0.3">
      <c r="A2502" t="s">
        <v>5754</v>
      </c>
      <c r="B2502" t="s">
        <v>2049</v>
      </c>
      <c r="C2502">
        <v>2</v>
      </c>
      <c r="D2502" t="s">
        <v>3097</v>
      </c>
      <c r="E2502" t="s">
        <v>1342</v>
      </c>
      <c r="F2502" t="s">
        <v>1343</v>
      </c>
      <c r="I2502" s="98" t="s">
        <v>14</v>
      </c>
    </row>
    <row r="2503" spans="1:9" x14ac:dyDescent="0.3">
      <c r="A2503" t="s">
        <v>5755</v>
      </c>
      <c r="B2503" t="s">
        <v>2049</v>
      </c>
      <c r="C2503">
        <v>2</v>
      </c>
      <c r="D2503" t="s">
        <v>456</v>
      </c>
      <c r="E2503" t="s">
        <v>1335</v>
      </c>
      <c r="F2503" t="s">
        <v>1480</v>
      </c>
      <c r="H2503" s="98" t="s">
        <v>14</v>
      </c>
      <c r="I2503" s="98" t="s">
        <v>14</v>
      </c>
    </row>
    <row r="2504" spans="1:9" x14ac:dyDescent="0.3">
      <c r="A2504" t="s">
        <v>5756</v>
      </c>
      <c r="B2504" t="s">
        <v>2049</v>
      </c>
      <c r="C2504">
        <v>2</v>
      </c>
      <c r="D2504" t="s">
        <v>2217</v>
      </c>
      <c r="E2504" t="s">
        <v>1475</v>
      </c>
      <c r="F2504" t="s">
        <v>1343</v>
      </c>
      <c r="H2504" s="98" t="s">
        <v>14</v>
      </c>
      <c r="I2504" s="98" t="s">
        <v>14</v>
      </c>
    </row>
    <row r="2505" spans="1:9" x14ac:dyDescent="0.3">
      <c r="A2505" t="s">
        <v>5757</v>
      </c>
      <c r="B2505" t="s">
        <v>2049</v>
      </c>
      <c r="C2505">
        <v>2</v>
      </c>
      <c r="D2505" t="s">
        <v>1645</v>
      </c>
      <c r="E2505" t="s">
        <v>1342</v>
      </c>
      <c r="F2505" t="s">
        <v>1343</v>
      </c>
      <c r="H2505" s="98" t="s">
        <v>14</v>
      </c>
      <c r="I2505" s="98" t="s">
        <v>14</v>
      </c>
    </row>
    <row r="2506" spans="1:9" x14ac:dyDescent="0.3">
      <c r="A2506" t="s">
        <v>5758</v>
      </c>
      <c r="B2506" t="s">
        <v>2049</v>
      </c>
      <c r="C2506">
        <v>3</v>
      </c>
      <c r="D2506" t="s">
        <v>459</v>
      </c>
      <c r="E2506" t="s">
        <v>1335</v>
      </c>
      <c r="F2506" t="s">
        <v>1480</v>
      </c>
      <c r="H2506" s="98" t="s">
        <v>14</v>
      </c>
      <c r="I2506" s="98" t="s">
        <v>14</v>
      </c>
    </row>
    <row r="2507" spans="1:9" x14ac:dyDescent="0.3">
      <c r="A2507" t="s">
        <v>5759</v>
      </c>
      <c r="B2507" t="s">
        <v>2049</v>
      </c>
      <c r="C2507">
        <v>3</v>
      </c>
      <c r="D2507" t="s">
        <v>5760</v>
      </c>
      <c r="E2507" t="s">
        <v>1442</v>
      </c>
      <c r="F2507" t="s">
        <v>1343</v>
      </c>
      <c r="H2507" s="98" t="s">
        <v>14</v>
      </c>
      <c r="I2507" s="98" t="s">
        <v>14</v>
      </c>
    </row>
    <row r="2508" spans="1:9" x14ac:dyDescent="0.3">
      <c r="A2508" t="s">
        <v>5761</v>
      </c>
      <c r="B2508" t="s">
        <v>2049</v>
      </c>
      <c r="C2508">
        <v>3</v>
      </c>
      <c r="D2508" t="s">
        <v>5762</v>
      </c>
      <c r="E2508" t="s">
        <v>1342</v>
      </c>
      <c r="F2508" t="s">
        <v>1343</v>
      </c>
      <c r="H2508" s="98" t="s">
        <v>14</v>
      </c>
      <c r="I2508" s="98" t="s">
        <v>14</v>
      </c>
    </row>
    <row r="2509" spans="1:9" x14ac:dyDescent="0.3">
      <c r="A2509" t="s">
        <v>5763</v>
      </c>
      <c r="B2509" t="s">
        <v>3099</v>
      </c>
      <c r="C2509">
        <v>1</v>
      </c>
      <c r="D2509" t="s">
        <v>5764</v>
      </c>
      <c r="E2509" t="s">
        <v>1335</v>
      </c>
      <c r="F2509" t="s">
        <v>1517</v>
      </c>
      <c r="G2509" s="98" t="s">
        <v>14</v>
      </c>
      <c r="I2509" s="98" t="s">
        <v>14</v>
      </c>
    </row>
    <row r="2510" spans="1:9" x14ac:dyDescent="0.3">
      <c r="A2510" t="s">
        <v>5765</v>
      </c>
      <c r="B2510" t="s">
        <v>3099</v>
      </c>
      <c r="C2510">
        <v>1</v>
      </c>
      <c r="D2510" t="s">
        <v>5766</v>
      </c>
      <c r="E2510" t="s">
        <v>1335</v>
      </c>
      <c r="F2510" t="s">
        <v>1480</v>
      </c>
      <c r="G2510" s="98" t="s">
        <v>14</v>
      </c>
      <c r="H2510" s="98" t="s">
        <v>14</v>
      </c>
      <c r="I2510" s="98" t="s">
        <v>14</v>
      </c>
    </row>
    <row r="2511" spans="1:9" x14ac:dyDescent="0.3">
      <c r="A2511" t="s">
        <v>5767</v>
      </c>
      <c r="B2511" t="s">
        <v>3099</v>
      </c>
      <c r="C2511">
        <v>1</v>
      </c>
      <c r="D2511" t="s">
        <v>5768</v>
      </c>
      <c r="E2511" t="s">
        <v>1335</v>
      </c>
      <c r="F2511" t="s">
        <v>5769</v>
      </c>
      <c r="G2511" s="98" t="s">
        <v>14</v>
      </c>
      <c r="H2511" s="98" t="s">
        <v>14</v>
      </c>
      <c r="I2511" s="98" t="s">
        <v>14</v>
      </c>
    </row>
    <row r="2512" spans="1:9" x14ac:dyDescent="0.3">
      <c r="A2512" t="s">
        <v>5770</v>
      </c>
      <c r="B2512" t="s">
        <v>3099</v>
      </c>
      <c r="C2512">
        <v>1</v>
      </c>
      <c r="D2512" t="s">
        <v>5771</v>
      </c>
      <c r="E2512" t="s">
        <v>1442</v>
      </c>
      <c r="F2512" t="s">
        <v>1343</v>
      </c>
      <c r="G2512" s="98" t="s">
        <v>14</v>
      </c>
      <c r="H2512" s="98" t="s">
        <v>14</v>
      </c>
      <c r="I2512" s="98" t="s">
        <v>14</v>
      </c>
    </row>
    <row r="2513" spans="1:9" x14ac:dyDescent="0.3">
      <c r="A2513" t="s">
        <v>5772</v>
      </c>
      <c r="B2513" t="s">
        <v>3099</v>
      </c>
      <c r="C2513">
        <v>1</v>
      </c>
      <c r="D2513" t="s">
        <v>5773</v>
      </c>
      <c r="E2513" t="s">
        <v>1335</v>
      </c>
      <c r="F2513" t="s">
        <v>4717</v>
      </c>
      <c r="G2513" s="98" t="s">
        <v>14</v>
      </c>
      <c r="H2513" s="98" t="s">
        <v>14</v>
      </c>
      <c r="I2513" s="98" t="s">
        <v>14</v>
      </c>
    </row>
    <row r="2514" spans="1:9" x14ac:dyDescent="0.3">
      <c r="A2514" t="s">
        <v>5774</v>
      </c>
      <c r="B2514" t="s">
        <v>3099</v>
      </c>
      <c r="C2514">
        <v>1</v>
      </c>
      <c r="D2514" t="s">
        <v>5775</v>
      </c>
      <c r="E2514" t="s">
        <v>1335</v>
      </c>
      <c r="F2514" t="s">
        <v>5776</v>
      </c>
      <c r="G2514" s="98" t="s">
        <v>14</v>
      </c>
      <c r="H2514" s="98" t="s">
        <v>14</v>
      </c>
      <c r="I2514" s="98" t="s">
        <v>14</v>
      </c>
    </row>
    <row r="2515" spans="1:9" x14ac:dyDescent="0.3">
      <c r="A2515" t="s">
        <v>5777</v>
      </c>
      <c r="B2515" t="s">
        <v>3099</v>
      </c>
      <c r="C2515">
        <v>1</v>
      </c>
      <c r="D2515" t="s">
        <v>5778</v>
      </c>
      <c r="E2515" t="s">
        <v>1342</v>
      </c>
      <c r="F2515" t="s">
        <v>1343</v>
      </c>
      <c r="G2515" s="98" t="s">
        <v>14</v>
      </c>
      <c r="H2515" s="98" t="s">
        <v>14</v>
      </c>
      <c r="I2515" s="98" t="s">
        <v>14</v>
      </c>
    </row>
    <row r="2516" spans="1:9" x14ac:dyDescent="0.3">
      <c r="A2516" t="s">
        <v>5779</v>
      </c>
      <c r="B2516" t="s">
        <v>3099</v>
      </c>
      <c r="C2516">
        <v>1</v>
      </c>
      <c r="D2516" t="s">
        <v>5780</v>
      </c>
      <c r="E2516" t="s">
        <v>1335</v>
      </c>
      <c r="F2516" t="s">
        <v>1517</v>
      </c>
      <c r="G2516" s="98" t="s">
        <v>14</v>
      </c>
      <c r="H2516" s="98" t="s">
        <v>14</v>
      </c>
      <c r="I2516" s="98" t="s">
        <v>14</v>
      </c>
    </row>
    <row r="2517" spans="1:9" x14ac:dyDescent="0.3">
      <c r="A2517" t="s">
        <v>5781</v>
      </c>
      <c r="B2517" t="s">
        <v>3099</v>
      </c>
      <c r="C2517">
        <v>1</v>
      </c>
      <c r="D2517" t="s">
        <v>5768</v>
      </c>
      <c r="E2517" t="s">
        <v>1335</v>
      </c>
      <c r="F2517" t="s">
        <v>5769</v>
      </c>
      <c r="G2517" s="98" t="s">
        <v>14</v>
      </c>
      <c r="H2517" s="98" t="s">
        <v>14</v>
      </c>
      <c r="I2517" s="98" t="s">
        <v>14</v>
      </c>
    </row>
    <row r="2518" spans="1:9" x14ac:dyDescent="0.3">
      <c r="A2518" t="s">
        <v>5782</v>
      </c>
      <c r="B2518" t="s">
        <v>3099</v>
      </c>
      <c r="C2518">
        <v>1</v>
      </c>
      <c r="D2518" t="s">
        <v>5771</v>
      </c>
      <c r="E2518" t="s">
        <v>1442</v>
      </c>
      <c r="F2518" t="s">
        <v>1343</v>
      </c>
      <c r="G2518" s="98" t="s">
        <v>14</v>
      </c>
      <c r="H2518" s="98" t="s">
        <v>14</v>
      </c>
      <c r="I2518" s="98" t="s">
        <v>14</v>
      </c>
    </row>
    <row r="2519" spans="1:9" x14ac:dyDescent="0.3">
      <c r="A2519" t="s">
        <v>5783</v>
      </c>
      <c r="B2519" t="s">
        <v>3099</v>
      </c>
      <c r="C2519">
        <v>1</v>
      </c>
      <c r="D2519" t="s">
        <v>5773</v>
      </c>
      <c r="E2519" t="s">
        <v>1335</v>
      </c>
      <c r="F2519" t="s">
        <v>4717</v>
      </c>
      <c r="G2519" s="98" t="s">
        <v>14</v>
      </c>
      <c r="H2519" s="98" t="s">
        <v>14</v>
      </c>
      <c r="I2519" s="98" t="s">
        <v>14</v>
      </c>
    </row>
    <row r="2520" spans="1:9" x14ac:dyDescent="0.3">
      <c r="A2520" t="s">
        <v>5784</v>
      </c>
      <c r="B2520" t="s">
        <v>3099</v>
      </c>
      <c r="C2520">
        <v>1</v>
      </c>
      <c r="D2520" t="s">
        <v>5775</v>
      </c>
      <c r="E2520" t="s">
        <v>1335</v>
      </c>
      <c r="F2520" t="s">
        <v>5776</v>
      </c>
      <c r="G2520" s="98" t="s">
        <v>14</v>
      </c>
      <c r="H2520" s="98" t="s">
        <v>14</v>
      </c>
      <c r="I2520" s="98" t="s">
        <v>14</v>
      </c>
    </row>
    <row r="2521" spans="1:9" x14ac:dyDescent="0.3">
      <c r="A2521" t="s">
        <v>5785</v>
      </c>
      <c r="B2521" t="s">
        <v>3099</v>
      </c>
      <c r="C2521">
        <v>1</v>
      </c>
      <c r="D2521" t="s">
        <v>5778</v>
      </c>
      <c r="E2521" t="s">
        <v>1342</v>
      </c>
      <c r="F2521" t="s">
        <v>1343</v>
      </c>
      <c r="G2521" s="98" t="s">
        <v>14</v>
      </c>
      <c r="H2521" s="98" t="s">
        <v>14</v>
      </c>
      <c r="I2521" s="98" t="s">
        <v>14</v>
      </c>
    </row>
    <row r="2522" spans="1:9" x14ac:dyDescent="0.3">
      <c r="A2522" t="s">
        <v>5786</v>
      </c>
      <c r="B2522" t="s">
        <v>3099</v>
      </c>
      <c r="C2522">
        <v>1</v>
      </c>
      <c r="D2522" t="s">
        <v>5780</v>
      </c>
      <c r="E2522" t="s">
        <v>1335</v>
      </c>
      <c r="F2522" t="s">
        <v>1517</v>
      </c>
      <c r="G2522" s="98" t="s">
        <v>14</v>
      </c>
      <c r="H2522" s="98" t="s">
        <v>14</v>
      </c>
      <c r="I2522" s="98" t="s">
        <v>14</v>
      </c>
    </row>
    <row r="2523" spans="1:9" x14ac:dyDescent="0.3">
      <c r="A2523" t="s">
        <v>5787</v>
      </c>
      <c r="B2523" t="s">
        <v>3099</v>
      </c>
      <c r="C2523">
        <v>1</v>
      </c>
      <c r="D2523" t="s">
        <v>5768</v>
      </c>
      <c r="E2523" t="s">
        <v>1335</v>
      </c>
      <c r="F2523" t="s">
        <v>5769</v>
      </c>
      <c r="G2523" s="98" t="s">
        <v>14</v>
      </c>
      <c r="H2523" s="98" t="s">
        <v>14</v>
      </c>
      <c r="I2523" s="98" t="s">
        <v>14</v>
      </c>
    </row>
    <row r="2524" spans="1:9" x14ac:dyDescent="0.3">
      <c r="A2524" t="s">
        <v>5788</v>
      </c>
      <c r="B2524" t="s">
        <v>3099</v>
      </c>
      <c r="C2524">
        <v>1</v>
      </c>
      <c r="D2524" t="s">
        <v>5771</v>
      </c>
      <c r="E2524" t="s">
        <v>1442</v>
      </c>
      <c r="F2524" t="s">
        <v>1343</v>
      </c>
      <c r="G2524" s="98" t="s">
        <v>14</v>
      </c>
      <c r="H2524" s="98" t="s">
        <v>14</v>
      </c>
      <c r="I2524" s="98" t="s">
        <v>14</v>
      </c>
    </row>
    <row r="2525" spans="1:9" x14ac:dyDescent="0.3">
      <c r="A2525" t="s">
        <v>5789</v>
      </c>
      <c r="B2525" t="s">
        <v>3099</v>
      </c>
      <c r="C2525">
        <v>1</v>
      </c>
      <c r="D2525" t="s">
        <v>5773</v>
      </c>
      <c r="E2525" t="s">
        <v>1335</v>
      </c>
      <c r="F2525" t="s">
        <v>4717</v>
      </c>
      <c r="G2525" s="98" t="s">
        <v>14</v>
      </c>
      <c r="H2525" s="98" t="s">
        <v>14</v>
      </c>
      <c r="I2525" s="98" t="s">
        <v>14</v>
      </c>
    </row>
    <row r="2526" spans="1:9" x14ac:dyDescent="0.3">
      <c r="A2526" t="s">
        <v>5790</v>
      </c>
      <c r="B2526" t="s">
        <v>3099</v>
      </c>
      <c r="C2526">
        <v>1</v>
      </c>
      <c r="D2526" t="s">
        <v>5775</v>
      </c>
      <c r="E2526" t="s">
        <v>1335</v>
      </c>
      <c r="F2526" t="s">
        <v>5776</v>
      </c>
      <c r="G2526" s="98" t="s">
        <v>14</v>
      </c>
      <c r="H2526" s="98" t="s">
        <v>14</v>
      </c>
      <c r="I2526" s="98" t="s">
        <v>14</v>
      </c>
    </row>
    <row r="2527" spans="1:9" x14ac:dyDescent="0.3">
      <c r="A2527" t="s">
        <v>5791</v>
      </c>
      <c r="B2527" t="s">
        <v>3099</v>
      </c>
      <c r="C2527">
        <v>1</v>
      </c>
      <c r="D2527" t="s">
        <v>5778</v>
      </c>
      <c r="E2527" t="s">
        <v>1342</v>
      </c>
      <c r="F2527" t="s">
        <v>1343</v>
      </c>
      <c r="G2527" s="98" t="s">
        <v>14</v>
      </c>
      <c r="H2527" s="98" t="s">
        <v>14</v>
      </c>
      <c r="I2527" s="98" t="s">
        <v>14</v>
      </c>
    </row>
    <row r="2528" spans="1:9" x14ac:dyDescent="0.3">
      <c r="A2528" t="s">
        <v>5792</v>
      </c>
      <c r="B2528" t="s">
        <v>3099</v>
      </c>
      <c r="C2528">
        <v>1</v>
      </c>
      <c r="D2528" t="s">
        <v>5780</v>
      </c>
      <c r="E2528" t="s">
        <v>1335</v>
      </c>
      <c r="F2528" t="s">
        <v>1517</v>
      </c>
      <c r="G2528" s="98" t="s">
        <v>14</v>
      </c>
      <c r="H2528" s="98" t="s">
        <v>14</v>
      </c>
      <c r="I2528" s="98" t="s">
        <v>14</v>
      </c>
    </row>
    <row r="2529" spans="1:9" x14ac:dyDescent="0.3">
      <c r="A2529" t="s">
        <v>5793</v>
      </c>
      <c r="B2529" t="s">
        <v>3099</v>
      </c>
      <c r="C2529">
        <v>1</v>
      </c>
      <c r="D2529" t="s">
        <v>5768</v>
      </c>
      <c r="E2529" t="s">
        <v>1335</v>
      </c>
      <c r="F2529" t="s">
        <v>5769</v>
      </c>
      <c r="G2529" s="98" t="s">
        <v>14</v>
      </c>
      <c r="H2529" s="98" t="s">
        <v>14</v>
      </c>
      <c r="I2529" s="98" t="s">
        <v>14</v>
      </c>
    </row>
    <row r="2530" spans="1:9" x14ac:dyDescent="0.3">
      <c r="A2530" t="s">
        <v>5794</v>
      </c>
      <c r="B2530" t="s">
        <v>3099</v>
      </c>
      <c r="C2530">
        <v>1</v>
      </c>
      <c r="D2530" t="s">
        <v>5771</v>
      </c>
      <c r="E2530" t="s">
        <v>1442</v>
      </c>
      <c r="F2530" t="s">
        <v>1343</v>
      </c>
      <c r="G2530" s="98" t="s">
        <v>14</v>
      </c>
      <c r="H2530" s="98" t="s">
        <v>14</v>
      </c>
      <c r="I2530" s="98" t="s">
        <v>14</v>
      </c>
    </row>
    <row r="2531" spans="1:9" x14ac:dyDescent="0.3">
      <c r="A2531" t="s">
        <v>5795</v>
      </c>
      <c r="B2531" t="s">
        <v>3099</v>
      </c>
      <c r="C2531">
        <v>1</v>
      </c>
      <c r="D2531" t="s">
        <v>5773</v>
      </c>
      <c r="E2531" t="s">
        <v>1335</v>
      </c>
      <c r="F2531" t="s">
        <v>4717</v>
      </c>
      <c r="G2531" s="98" t="s">
        <v>14</v>
      </c>
      <c r="H2531" s="98" t="s">
        <v>14</v>
      </c>
      <c r="I2531" s="98" t="s">
        <v>14</v>
      </c>
    </row>
    <row r="2532" spans="1:9" x14ac:dyDescent="0.3">
      <c r="A2532" t="s">
        <v>5796</v>
      </c>
      <c r="B2532" t="s">
        <v>3099</v>
      </c>
      <c r="C2532">
        <v>1</v>
      </c>
      <c r="D2532" t="s">
        <v>5775</v>
      </c>
      <c r="E2532" t="s">
        <v>1335</v>
      </c>
      <c r="F2532" t="s">
        <v>5776</v>
      </c>
      <c r="G2532" s="98" t="s">
        <v>14</v>
      </c>
      <c r="H2532" s="98" t="s">
        <v>14</v>
      </c>
      <c r="I2532" s="98" t="s">
        <v>14</v>
      </c>
    </row>
    <row r="2533" spans="1:9" x14ac:dyDescent="0.3">
      <c r="A2533" t="s">
        <v>5797</v>
      </c>
      <c r="B2533" t="s">
        <v>3099</v>
      </c>
      <c r="C2533">
        <v>1</v>
      </c>
      <c r="D2533" t="s">
        <v>5778</v>
      </c>
      <c r="E2533" t="s">
        <v>1342</v>
      </c>
      <c r="F2533" t="s">
        <v>1343</v>
      </c>
      <c r="G2533" s="98" t="s">
        <v>14</v>
      </c>
      <c r="H2533" s="98" t="s">
        <v>14</v>
      </c>
      <c r="I2533" s="98" t="s">
        <v>14</v>
      </c>
    </row>
    <row r="2534" spans="1:9" x14ac:dyDescent="0.3">
      <c r="A2534" t="s">
        <v>5798</v>
      </c>
      <c r="B2534" t="s">
        <v>3099</v>
      </c>
      <c r="C2534">
        <v>1</v>
      </c>
      <c r="D2534" t="s">
        <v>5780</v>
      </c>
      <c r="E2534" t="s">
        <v>1335</v>
      </c>
      <c r="F2534" t="s">
        <v>1517</v>
      </c>
      <c r="G2534" s="98" t="s">
        <v>14</v>
      </c>
      <c r="H2534" s="98" t="s">
        <v>14</v>
      </c>
      <c r="I2534" s="98" t="s">
        <v>14</v>
      </c>
    </row>
    <row r="2535" spans="1:9" x14ac:dyDescent="0.3">
      <c r="A2535" t="s">
        <v>5799</v>
      </c>
      <c r="B2535" t="s">
        <v>3099</v>
      </c>
      <c r="C2535">
        <v>1</v>
      </c>
      <c r="D2535" t="s">
        <v>5768</v>
      </c>
      <c r="E2535" t="s">
        <v>1335</v>
      </c>
      <c r="F2535" t="s">
        <v>5769</v>
      </c>
      <c r="G2535" s="98" t="s">
        <v>14</v>
      </c>
      <c r="H2535" s="98" t="s">
        <v>14</v>
      </c>
      <c r="I2535" s="98" t="s">
        <v>14</v>
      </c>
    </row>
    <row r="2536" spans="1:9" x14ac:dyDescent="0.3">
      <c r="A2536" t="s">
        <v>5800</v>
      </c>
      <c r="B2536" t="s">
        <v>3099</v>
      </c>
      <c r="C2536">
        <v>1</v>
      </c>
      <c r="D2536" t="s">
        <v>5771</v>
      </c>
      <c r="E2536" t="s">
        <v>1442</v>
      </c>
      <c r="F2536" t="s">
        <v>1343</v>
      </c>
      <c r="G2536" s="98" t="s">
        <v>14</v>
      </c>
      <c r="H2536" s="98" t="s">
        <v>14</v>
      </c>
      <c r="I2536" s="98" t="s">
        <v>14</v>
      </c>
    </row>
    <row r="2537" spans="1:9" x14ac:dyDescent="0.3">
      <c r="A2537" t="s">
        <v>5801</v>
      </c>
      <c r="B2537" t="s">
        <v>3099</v>
      </c>
      <c r="C2537">
        <v>1</v>
      </c>
      <c r="D2537" t="s">
        <v>5773</v>
      </c>
      <c r="E2537" t="s">
        <v>1335</v>
      </c>
      <c r="F2537" t="s">
        <v>4717</v>
      </c>
      <c r="G2537" s="98" t="s">
        <v>14</v>
      </c>
      <c r="H2537" s="98" t="s">
        <v>14</v>
      </c>
      <c r="I2537" s="98" t="s">
        <v>14</v>
      </c>
    </row>
    <row r="2538" spans="1:9" x14ac:dyDescent="0.3">
      <c r="A2538" t="s">
        <v>5802</v>
      </c>
      <c r="B2538" t="s">
        <v>3099</v>
      </c>
      <c r="C2538">
        <v>1</v>
      </c>
      <c r="D2538" t="s">
        <v>5775</v>
      </c>
      <c r="E2538" t="s">
        <v>1335</v>
      </c>
      <c r="F2538" t="s">
        <v>5776</v>
      </c>
      <c r="G2538" s="98" t="s">
        <v>14</v>
      </c>
      <c r="H2538" s="98" t="s">
        <v>14</v>
      </c>
      <c r="I2538" s="98" t="s">
        <v>14</v>
      </c>
    </row>
    <row r="2539" spans="1:9" x14ac:dyDescent="0.3">
      <c r="A2539" t="s">
        <v>5803</v>
      </c>
      <c r="B2539" t="s">
        <v>3099</v>
      </c>
      <c r="C2539">
        <v>1</v>
      </c>
      <c r="D2539" t="s">
        <v>5778</v>
      </c>
      <c r="E2539" t="s">
        <v>1342</v>
      </c>
      <c r="F2539" t="s">
        <v>1343</v>
      </c>
      <c r="G2539" s="98" t="s">
        <v>14</v>
      </c>
      <c r="H2539" s="98" t="s">
        <v>14</v>
      </c>
      <c r="I2539" s="98" t="s">
        <v>14</v>
      </c>
    </row>
    <row r="2540" spans="1:9" x14ac:dyDescent="0.3">
      <c r="A2540" t="s">
        <v>5804</v>
      </c>
      <c r="B2540" t="s">
        <v>3099</v>
      </c>
      <c r="C2540">
        <v>2</v>
      </c>
      <c r="D2540" t="s">
        <v>419</v>
      </c>
      <c r="E2540" t="s">
        <v>1335</v>
      </c>
      <c r="F2540" t="s">
        <v>1517</v>
      </c>
      <c r="H2540" s="98" t="s">
        <v>14</v>
      </c>
      <c r="I2540" s="98" t="s">
        <v>14</v>
      </c>
    </row>
    <row r="2541" spans="1:9" x14ac:dyDescent="0.3">
      <c r="A2541" t="s">
        <v>5805</v>
      </c>
      <c r="B2541" t="s">
        <v>3099</v>
      </c>
      <c r="C2541">
        <v>2</v>
      </c>
      <c r="D2541" t="s">
        <v>5806</v>
      </c>
      <c r="E2541" t="s">
        <v>1335</v>
      </c>
      <c r="F2541" t="s">
        <v>5807</v>
      </c>
      <c r="H2541" s="98" t="s">
        <v>14</v>
      </c>
      <c r="I2541" s="98" t="s">
        <v>14</v>
      </c>
    </row>
    <row r="2542" spans="1:9" x14ac:dyDescent="0.3">
      <c r="A2542" t="s">
        <v>5808</v>
      </c>
      <c r="B2542" t="s">
        <v>3099</v>
      </c>
      <c r="C2542">
        <v>2</v>
      </c>
      <c r="D2542" t="s">
        <v>5809</v>
      </c>
      <c r="E2542" t="s">
        <v>1475</v>
      </c>
      <c r="F2542" t="s">
        <v>1343</v>
      </c>
      <c r="H2542" s="98" t="s">
        <v>14</v>
      </c>
      <c r="I2542" s="98" t="s">
        <v>14</v>
      </c>
    </row>
    <row r="2543" spans="1:9" x14ac:dyDescent="0.3">
      <c r="A2543" t="s">
        <v>5810</v>
      </c>
      <c r="B2543" t="s">
        <v>3099</v>
      </c>
      <c r="C2543">
        <v>3</v>
      </c>
      <c r="D2543" t="s">
        <v>422</v>
      </c>
      <c r="E2543" t="s">
        <v>1335</v>
      </c>
      <c r="F2543" t="s">
        <v>1480</v>
      </c>
      <c r="H2543" s="98" t="s">
        <v>14</v>
      </c>
      <c r="I2543" s="98" t="s">
        <v>14</v>
      </c>
    </row>
    <row r="2544" spans="1:9" x14ac:dyDescent="0.3">
      <c r="A2544" t="s">
        <v>5811</v>
      </c>
      <c r="B2544" t="s">
        <v>3099</v>
      </c>
      <c r="C2544">
        <v>3</v>
      </c>
      <c r="D2544" t="s">
        <v>2217</v>
      </c>
      <c r="E2544" t="s">
        <v>1475</v>
      </c>
      <c r="F2544" t="s">
        <v>1343</v>
      </c>
      <c r="H2544" s="98" t="s">
        <v>14</v>
      </c>
      <c r="I2544" s="98" t="s">
        <v>14</v>
      </c>
    </row>
    <row r="2545" spans="1:9" x14ac:dyDescent="0.3">
      <c r="A2545" t="s">
        <v>5812</v>
      </c>
      <c r="B2545" t="s">
        <v>3099</v>
      </c>
      <c r="C2545">
        <v>3</v>
      </c>
      <c r="D2545" t="s">
        <v>1645</v>
      </c>
      <c r="E2545" t="s">
        <v>1342</v>
      </c>
      <c r="F2545" t="s">
        <v>1343</v>
      </c>
      <c r="H2545" s="98" t="s">
        <v>14</v>
      </c>
      <c r="I2545" s="98" t="s">
        <v>14</v>
      </c>
    </row>
    <row r="2546" spans="1:9" x14ac:dyDescent="0.3">
      <c r="A2546" t="s">
        <v>5813</v>
      </c>
      <c r="B2546" t="s">
        <v>3585</v>
      </c>
      <c r="C2546">
        <v>1</v>
      </c>
      <c r="D2546" t="s">
        <v>5814</v>
      </c>
      <c r="E2546" t="s">
        <v>1335</v>
      </c>
      <c r="F2546" t="s">
        <v>1517</v>
      </c>
      <c r="G2546" s="98" t="s">
        <v>14</v>
      </c>
      <c r="H2546" s="98" t="s">
        <v>14</v>
      </c>
      <c r="I2546" s="98" t="s">
        <v>14</v>
      </c>
    </row>
    <row r="2547" spans="1:9" x14ac:dyDescent="0.3">
      <c r="A2547" t="s">
        <v>5815</v>
      </c>
      <c r="B2547" t="s">
        <v>3585</v>
      </c>
      <c r="C2547">
        <v>1</v>
      </c>
      <c r="D2547" t="s">
        <v>5816</v>
      </c>
      <c r="E2547" t="s">
        <v>1342</v>
      </c>
      <c r="F2547" t="s">
        <v>1343</v>
      </c>
      <c r="G2547" s="98" t="s">
        <v>14</v>
      </c>
      <c r="H2547" s="98" t="s">
        <v>14</v>
      </c>
      <c r="I2547" s="98" t="s">
        <v>14</v>
      </c>
    </row>
    <row r="2548" spans="1:9" x14ac:dyDescent="0.3">
      <c r="A2548" t="s">
        <v>5817</v>
      </c>
      <c r="B2548" t="s">
        <v>3585</v>
      </c>
      <c r="C2548">
        <v>1</v>
      </c>
      <c r="D2548" t="s">
        <v>5818</v>
      </c>
      <c r="E2548" t="s">
        <v>1335</v>
      </c>
      <c r="F2548" t="s">
        <v>1517</v>
      </c>
      <c r="G2548" s="98" t="s">
        <v>14</v>
      </c>
      <c r="H2548" s="98" t="s">
        <v>14</v>
      </c>
      <c r="I2548" s="98" t="s">
        <v>14</v>
      </c>
    </row>
    <row r="2549" spans="1:9" x14ac:dyDescent="0.3">
      <c r="A2549" t="s">
        <v>5819</v>
      </c>
      <c r="B2549" t="s">
        <v>3585</v>
      </c>
      <c r="C2549">
        <v>1</v>
      </c>
      <c r="D2549" t="s">
        <v>5820</v>
      </c>
      <c r="E2549" t="s">
        <v>1342</v>
      </c>
      <c r="F2549" t="s">
        <v>1343</v>
      </c>
      <c r="G2549" s="98" t="s">
        <v>14</v>
      </c>
      <c r="H2549" s="98" t="s">
        <v>14</v>
      </c>
      <c r="I2549" s="98" t="s">
        <v>14</v>
      </c>
    </row>
    <row r="2550" spans="1:9" x14ac:dyDescent="0.3">
      <c r="A2550" t="s">
        <v>5821</v>
      </c>
      <c r="B2550" t="s">
        <v>3585</v>
      </c>
      <c r="C2550">
        <v>2</v>
      </c>
      <c r="D2550" t="s">
        <v>646</v>
      </c>
      <c r="E2550" t="s">
        <v>1335</v>
      </c>
      <c r="F2550" t="s">
        <v>1480</v>
      </c>
      <c r="H2550" s="98" t="s">
        <v>14</v>
      </c>
      <c r="I2550" s="98" t="s">
        <v>14</v>
      </c>
    </row>
    <row r="2551" spans="1:9" x14ac:dyDescent="0.3">
      <c r="A2551" t="s">
        <v>5822</v>
      </c>
      <c r="B2551" t="s">
        <v>3585</v>
      </c>
      <c r="C2551">
        <v>2</v>
      </c>
      <c r="D2551" t="s">
        <v>5823</v>
      </c>
      <c r="E2551" t="s">
        <v>1335</v>
      </c>
      <c r="F2551" t="s">
        <v>1517</v>
      </c>
      <c r="H2551" s="98" t="s">
        <v>14</v>
      </c>
      <c r="I2551" s="98" t="s">
        <v>14</v>
      </c>
    </row>
    <row r="2552" spans="1:9" x14ac:dyDescent="0.3">
      <c r="A2552" t="s">
        <v>5824</v>
      </c>
      <c r="B2552" t="s">
        <v>3585</v>
      </c>
      <c r="C2552">
        <v>2</v>
      </c>
      <c r="D2552" t="s">
        <v>5825</v>
      </c>
      <c r="E2552" t="s">
        <v>1335</v>
      </c>
      <c r="F2552" t="s">
        <v>1517</v>
      </c>
      <c r="H2552" s="98" t="s">
        <v>14</v>
      </c>
      <c r="I2552" s="98" t="s">
        <v>14</v>
      </c>
    </row>
    <row r="2553" spans="1:9" x14ac:dyDescent="0.3">
      <c r="A2553" t="s">
        <v>5826</v>
      </c>
      <c r="B2553" t="s">
        <v>3585</v>
      </c>
      <c r="C2553">
        <v>2</v>
      </c>
      <c r="D2553" t="s">
        <v>5827</v>
      </c>
      <c r="E2553" t="s">
        <v>1335</v>
      </c>
      <c r="F2553" t="s">
        <v>1517</v>
      </c>
      <c r="H2553" s="98" t="s">
        <v>14</v>
      </c>
      <c r="I2553" s="98" t="s">
        <v>14</v>
      </c>
    </row>
    <row r="2554" spans="1:9" x14ac:dyDescent="0.3">
      <c r="A2554" t="s">
        <v>5828</v>
      </c>
      <c r="B2554" t="s">
        <v>3585</v>
      </c>
      <c r="C2554">
        <v>2</v>
      </c>
      <c r="D2554" t="s">
        <v>5829</v>
      </c>
      <c r="E2554" t="s">
        <v>1335</v>
      </c>
      <c r="F2554" t="s">
        <v>1517</v>
      </c>
      <c r="H2554" s="98" t="s">
        <v>14</v>
      </c>
      <c r="I2554" s="98" t="s">
        <v>14</v>
      </c>
    </row>
    <row r="2555" spans="1:9" x14ac:dyDescent="0.3">
      <c r="A2555" t="s">
        <v>5830</v>
      </c>
      <c r="B2555" t="s">
        <v>3585</v>
      </c>
      <c r="C2555">
        <v>2</v>
      </c>
      <c r="D2555" t="s">
        <v>5831</v>
      </c>
      <c r="E2555" t="s">
        <v>1335</v>
      </c>
      <c r="F2555" t="s">
        <v>1517</v>
      </c>
      <c r="H2555" s="98" t="s">
        <v>14</v>
      </c>
      <c r="I2555" s="98" t="s">
        <v>14</v>
      </c>
    </row>
    <row r="2556" spans="1:9" x14ac:dyDescent="0.3">
      <c r="A2556" t="s">
        <v>5832</v>
      </c>
      <c r="B2556" t="s">
        <v>3585</v>
      </c>
      <c r="C2556">
        <v>2</v>
      </c>
      <c r="D2556" t="s">
        <v>5833</v>
      </c>
      <c r="E2556" t="s">
        <v>1335</v>
      </c>
      <c r="F2556" t="s">
        <v>1517</v>
      </c>
      <c r="H2556" s="98" t="s">
        <v>14</v>
      </c>
      <c r="I2556" s="98" t="s">
        <v>14</v>
      </c>
    </row>
    <row r="2557" spans="1:9" x14ac:dyDescent="0.3">
      <c r="A2557" t="s">
        <v>5834</v>
      </c>
      <c r="B2557" t="s">
        <v>3585</v>
      </c>
      <c r="C2557">
        <v>2</v>
      </c>
      <c r="D2557" t="s">
        <v>5835</v>
      </c>
      <c r="E2557" t="s">
        <v>1335</v>
      </c>
      <c r="F2557" t="s">
        <v>1517</v>
      </c>
      <c r="H2557" s="98" t="s">
        <v>14</v>
      </c>
      <c r="I2557" s="98" t="s">
        <v>14</v>
      </c>
    </row>
    <row r="2558" spans="1:9" x14ac:dyDescent="0.3">
      <c r="A2558" t="s">
        <v>5836</v>
      </c>
      <c r="B2558" t="s">
        <v>3585</v>
      </c>
      <c r="C2558">
        <v>2</v>
      </c>
      <c r="D2558" t="s">
        <v>5837</v>
      </c>
      <c r="E2558" t="s">
        <v>1335</v>
      </c>
      <c r="F2558" t="s">
        <v>1517</v>
      </c>
      <c r="H2558" s="98" t="s">
        <v>14</v>
      </c>
      <c r="I2558" s="98" t="s">
        <v>14</v>
      </c>
    </row>
    <row r="2559" spans="1:9" x14ac:dyDescent="0.3">
      <c r="A2559" t="s">
        <v>5838</v>
      </c>
      <c r="B2559" t="s">
        <v>3585</v>
      </c>
      <c r="C2559">
        <v>2</v>
      </c>
      <c r="D2559" t="s">
        <v>5839</v>
      </c>
      <c r="E2559" t="s">
        <v>1335</v>
      </c>
      <c r="F2559" t="s">
        <v>1517</v>
      </c>
      <c r="H2559" s="98" t="s">
        <v>14</v>
      </c>
      <c r="I2559" s="98" t="s">
        <v>14</v>
      </c>
    </row>
    <row r="2560" spans="1:9" x14ac:dyDescent="0.3">
      <c r="A2560" t="s">
        <v>5840</v>
      </c>
      <c r="B2560" t="s">
        <v>3585</v>
      </c>
      <c r="C2560">
        <v>2</v>
      </c>
      <c r="D2560" t="s">
        <v>5841</v>
      </c>
      <c r="E2560" t="s">
        <v>1335</v>
      </c>
      <c r="F2560" t="s">
        <v>1517</v>
      </c>
      <c r="H2560" s="98" t="s">
        <v>14</v>
      </c>
      <c r="I2560" s="98" t="s">
        <v>14</v>
      </c>
    </row>
    <row r="2561" spans="1:9" x14ac:dyDescent="0.3">
      <c r="A2561" t="s">
        <v>5842</v>
      </c>
      <c r="B2561" t="s">
        <v>3585</v>
      </c>
      <c r="C2561">
        <v>2</v>
      </c>
      <c r="D2561" t="s">
        <v>5843</v>
      </c>
      <c r="E2561" t="s">
        <v>1335</v>
      </c>
      <c r="F2561" t="s">
        <v>4278</v>
      </c>
      <c r="H2561" s="98" t="s">
        <v>14</v>
      </c>
      <c r="I2561" s="98" t="s">
        <v>14</v>
      </c>
    </row>
    <row r="2562" spans="1:9" x14ac:dyDescent="0.3">
      <c r="A2562" t="s">
        <v>5844</v>
      </c>
      <c r="B2562" t="s">
        <v>3585</v>
      </c>
      <c r="C2562">
        <v>2</v>
      </c>
      <c r="D2562" t="s">
        <v>5845</v>
      </c>
      <c r="E2562" t="s">
        <v>1335</v>
      </c>
      <c r="F2562" t="s">
        <v>4278</v>
      </c>
      <c r="H2562" s="98" t="s">
        <v>14</v>
      </c>
      <c r="I2562" s="98" t="s">
        <v>14</v>
      </c>
    </row>
    <row r="2563" spans="1:9" x14ac:dyDescent="0.3">
      <c r="A2563" t="s">
        <v>5846</v>
      </c>
      <c r="B2563" t="s">
        <v>3585</v>
      </c>
      <c r="C2563">
        <v>2</v>
      </c>
      <c r="D2563" t="s">
        <v>5847</v>
      </c>
      <c r="E2563" t="s">
        <v>1335</v>
      </c>
      <c r="F2563" t="s">
        <v>4278</v>
      </c>
      <c r="H2563" s="98" t="s">
        <v>14</v>
      </c>
      <c r="I2563" s="98" t="s">
        <v>14</v>
      </c>
    </row>
    <row r="2564" spans="1:9" x14ac:dyDescent="0.3">
      <c r="A2564" t="s">
        <v>5848</v>
      </c>
      <c r="B2564" t="s">
        <v>3585</v>
      </c>
      <c r="C2564">
        <v>2</v>
      </c>
      <c r="D2564" t="s">
        <v>5849</v>
      </c>
      <c r="E2564" t="s">
        <v>1335</v>
      </c>
      <c r="F2564" t="s">
        <v>4278</v>
      </c>
      <c r="H2564" s="98" t="s">
        <v>14</v>
      </c>
      <c r="I2564" s="98" t="s">
        <v>14</v>
      </c>
    </row>
    <row r="2565" spans="1:9" x14ac:dyDescent="0.3">
      <c r="A2565" t="s">
        <v>5850</v>
      </c>
      <c r="B2565" t="s">
        <v>3585</v>
      </c>
      <c r="C2565">
        <v>2</v>
      </c>
      <c r="D2565" t="s">
        <v>5851</v>
      </c>
      <c r="E2565" t="s">
        <v>1335</v>
      </c>
      <c r="F2565" t="s">
        <v>4278</v>
      </c>
      <c r="H2565" s="98" t="s">
        <v>14</v>
      </c>
      <c r="I2565" s="98" t="s">
        <v>14</v>
      </c>
    </row>
    <row r="2566" spans="1:9" x14ac:dyDescent="0.3">
      <c r="A2566" t="s">
        <v>5852</v>
      </c>
      <c r="B2566" t="s">
        <v>3585</v>
      </c>
      <c r="C2566">
        <v>2</v>
      </c>
      <c r="D2566" t="s">
        <v>5853</v>
      </c>
      <c r="E2566" t="s">
        <v>1335</v>
      </c>
      <c r="F2566" t="s">
        <v>4278</v>
      </c>
      <c r="H2566" s="98" t="s">
        <v>14</v>
      </c>
      <c r="I2566" s="98" t="s">
        <v>14</v>
      </c>
    </row>
    <row r="2567" spans="1:9" x14ac:dyDescent="0.3">
      <c r="A2567" t="s">
        <v>5854</v>
      </c>
      <c r="B2567" t="s">
        <v>3585</v>
      </c>
      <c r="C2567">
        <v>2</v>
      </c>
      <c r="D2567" t="s">
        <v>5855</v>
      </c>
      <c r="E2567" t="s">
        <v>1335</v>
      </c>
      <c r="F2567" t="s">
        <v>4278</v>
      </c>
      <c r="H2567" s="98" t="s">
        <v>14</v>
      </c>
      <c r="I2567" s="98" t="s">
        <v>14</v>
      </c>
    </row>
    <row r="2568" spans="1:9" x14ac:dyDescent="0.3">
      <c r="A2568" t="s">
        <v>5856</v>
      </c>
      <c r="B2568" t="s">
        <v>3585</v>
      </c>
      <c r="C2568">
        <v>2</v>
      </c>
      <c r="D2568" t="s">
        <v>5857</v>
      </c>
      <c r="E2568" t="s">
        <v>1335</v>
      </c>
      <c r="F2568" t="s">
        <v>4278</v>
      </c>
      <c r="H2568" s="98" t="s">
        <v>14</v>
      </c>
      <c r="I2568" s="98" t="s">
        <v>14</v>
      </c>
    </row>
    <row r="2569" spans="1:9" x14ac:dyDescent="0.3">
      <c r="A2569" t="s">
        <v>5858</v>
      </c>
      <c r="B2569" t="s">
        <v>3585</v>
      </c>
      <c r="C2569">
        <v>2</v>
      </c>
      <c r="D2569" t="s">
        <v>5859</v>
      </c>
      <c r="E2569" t="s">
        <v>1335</v>
      </c>
      <c r="F2569" t="s">
        <v>4278</v>
      </c>
      <c r="H2569" s="98" t="s">
        <v>14</v>
      </c>
      <c r="I2569" s="98" t="s">
        <v>14</v>
      </c>
    </row>
    <row r="2570" spans="1:9" x14ac:dyDescent="0.3">
      <c r="A2570" t="s">
        <v>5860</v>
      </c>
      <c r="B2570" t="s">
        <v>3585</v>
      </c>
      <c r="C2570">
        <v>2</v>
      </c>
      <c r="D2570" t="s">
        <v>5861</v>
      </c>
      <c r="E2570" t="s">
        <v>1335</v>
      </c>
      <c r="F2570" t="s">
        <v>4278</v>
      </c>
      <c r="H2570" s="98" t="s">
        <v>14</v>
      </c>
      <c r="I2570" s="98" t="s">
        <v>14</v>
      </c>
    </row>
    <row r="2571" spans="1:9" x14ac:dyDescent="0.3">
      <c r="A2571" t="s">
        <v>5862</v>
      </c>
      <c r="B2571" t="s">
        <v>3585</v>
      </c>
      <c r="C2571">
        <v>2</v>
      </c>
      <c r="D2571" t="s">
        <v>5863</v>
      </c>
      <c r="E2571" t="s">
        <v>1442</v>
      </c>
      <c r="F2571" t="s">
        <v>1343</v>
      </c>
      <c r="H2571" s="98" t="s">
        <v>14</v>
      </c>
      <c r="I2571" s="98" t="s">
        <v>14</v>
      </c>
    </row>
    <row r="2572" spans="1:9" x14ac:dyDescent="0.3">
      <c r="A2572" t="s">
        <v>5864</v>
      </c>
      <c r="B2572" t="s">
        <v>3585</v>
      </c>
      <c r="C2572">
        <v>2</v>
      </c>
      <c r="D2572" t="s">
        <v>5865</v>
      </c>
      <c r="E2572" t="s">
        <v>1442</v>
      </c>
      <c r="F2572" t="s">
        <v>1343</v>
      </c>
      <c r="H2572" s="98" t="s">
        <v>14</v>
      </c>
      <c r="I2572" s="98" t="s">
        <v>14</v>
      </c>
    </row>
    <row r="2573" spans="1:9" x14ac:dyDescent="0.3">
      <c r="A2573" t="s">
        <v>5866</v>
      </c>
      <c r="B2573" t="s">
        <v>3585</v>
      </c>
      <c r="C2573">
        <v>2</v>
      </c>
      <c r="D2573" t="s">
        <v>5867</v>
      </c>
      <c r="E2573" t="s">
        <v>1442</v>
      </c>
      <c r="F2573" t="s">
        <v>1343</v>
      </c>
      <c r="H2573" s="98" t="s">
        <v>14</v>
      </c>
      <c r="I2573" s="98" t="s">
        <v>14</v>
      </c>
    </row>
    <row r="2574" spans="1:9" x14ac:dyDescent="0.3">
      <c r="A2574" t="s">
        <v>5868</v>
      </c>
      <c r="B2574" t="s">
        <v>3585</v>
      </c>
      <c r="C2574">
        <v>2</v>
      </c>
      <c r="D2574" t="s">
        <v>5869</v>
      </c>
      <c r="E2574" t="s">
        <v>1442</v>
      </c>
      <c r="F2574" t="s">
        <v>1343</v>
      </c>
      <c r="H2574" s="98" t="s">
        <v>14</v>
      </c>
      <c r="I2574" s="98" t="s">
        <v>14</v>
      </c>
    </row>
    <row r="2575" spans="1:9" x14ac:dyDescent="0.3">
      <c r="A2575" t="s">
        <v>5870</v>
      </c>
      <c r="B2575" t="s">
        <v>3585</v>
      </c>
      <c r="C2575">
        <v>2</v>
      </c>
      <c r="D2575" t="s">
        <v>5871</v>
      </c>
      <c r="E2575" t="s">
        <v>1442</v>
      </c>
      <c r="F2575" t="s">
        <v>1343</v>
      </c>
      <c r="H2575" s="98" t="s">
        <v>14</v>
      </c>
      <c r="I2575" s="98" t="s">
        <v>14</v>
      </c>
    </row>
    <row r="2576" spans="1:9" x14ac:dyDescent="0.3">
      <c r="A2576" t="s">
        <v>5872</v>
      </c>
      <c r="B2576" t="s">
        <v>3585</v>
      </c>
      <c r="C2576">
        <v>2</v>
      </c>
      <c r="D2576" t="s">
        <v>5873</v>
      </c>
      <c r="E2576" t="s">
        <v>1442</v>
      </c>
      <c r="F2576" t="s">
        <v>1343</v>
      </c>
      <c r="H2576" s="98" t="s">
        <v>14</v>
      </c>
      <c r="I2576" s="98" t="s">
        <v>14</v>
      </c>
    </row>
    <row r="2577" spans="1:9" x14ac:dyDescent="0.3">
      <c r="A2577" t="s">
        <v>5874</v>
      </c>
      <c r="B2577" t="s">
        <v>3585</v>
      </c>
      <c r="C2577">
        <v>2</v>
      </c>
      <c r="D2577" t="s">
        <v>5875</v>
      </c>
      <c r="E2577" t="s">
        <v>1442</v>
      </c>
      <c r="F2577" t="s">
        <v>1343</v>
      </c>
      <c r="H2577" s="98" t="s">
        <v>14</v>
      </c>
      <c r="I2577" s="98" t="s">
        <v>14</v>
      </c>
    </row>
    <row r="2578" spans="1:9" x14ac:dyDescent="0.3">
      <c r="A2578" t="s">
        <v>5876</v>
      </c>
      <c r="B2578" t="s">
        <v>3585</v>
      </c>
      <c r="C2578">
        <v>2</v>
      </c>
      <c r="D2578" t="s">
        <v>5877</v>
      </c>
      <c r="E2578" t="s">
        <v>1442</v>
      </c>
      <c r="F2578" t="s">
        <v>1343</v>
      </c>
      <c r="H2578" s="98" t="s">
        <v>14</v>
      </c>
      <c r="I2578" s="98" t="s">
        <v>14</v>
      </c>
    </row>
    <row r="2579" spans="1:9" x14ac:dyDescent="0.3">
      <c r="A2579" t="s">
        <v>5878</v>
      </c>
      <c r="B2579" t="s">
        <v>3585</v>
      </c>
      <c r="C2579">
        <v>2</v>
      </c>
      <c r="D2579" t="s">
        <v>5879</v>
      </c>
      <c r="E2579" t="s">
        <v>1442</v>
      </c>
      <c r="F2579" t="s">
        <v>1343</v>
      </c>
      <c r="H2579" s="98" t="s">
        <v>14</v>
      </c>
      <c r="I2579" s="98" t="s">
        <v>14</v>
      </c>
    </row>
    <row r="2580" spans="1:9" x14ac:dyDescent="0.3">
      <c r="A2580" t="s">
        <v>5880</v>
      </c>
      <c r="B2580" t="s">
        <v>3585</v>
      </c>
      <c r="C2580">
        <v>2</v>
      </c>
      <c r="D2580" t="s">
        <v>5881</v>
      </c>
      <c r="E2580" t="s">
        <v>1442</v>
      </c>
      <c r="F2580" t="s">
        <v>1343</v>
      </c>
      <c r="H2580" s="98" t="s">
        <v>14</v>
      </c>
      <c r="I2580" s="98" t="s">
        <v>14</v>
      </c>
    </row>
    <row r="2581" spans="1:9" x14ac:dyDescent="0.3">
      <c r="A2581" t="s">
        <v>5882</v>
      </c>
      <c r="B2581" t="s">
        <v>3585</v>
      </c>
      <c r="C2581">
        <v>2</v>
      </c>
      <c r="D2581" t="s">
        <v>3650</v>
      </c>
      <c r="E2581" t="s">
        <v>1335</v>
      </c>
      <c r="F2581" t="s">
        <v>5883</v>
      </c>
      <c r="H2581" s="98" t="s">
        <v>14</v>
      </c>
      <c r="I2581" s="98" t="s">
        <v>14</v>
      </c>
    </row>
    <row r="2582" spans="1:9" x14ac:dyDescent="0.3">
      <c r="A2582" t="s">
        <v>5884</v>
      </c>
      <c r="B2582" t="s">
        <v>3585</v>
      </c>
      <c r="C2582">
        <v>2</v>
      </c>
      <c r="D2582" t="s">
        <v>3653</v>
      </c>
      <c r="E2582" t="s">
        <v>1335</v>
      </c>
      <c r="F2582" t="s">
        <v>5883</v>
      </c>
      <c r="H2582" s="98" t="s">
        <v>14</v>
      </c>
      <c r="I2582" s="98" t="s">
        <v>14</v>
      </c>
    </row>
    <row r="2583" spans="1:9" x14ac:dyDescent="0.3">
      <c r="A2583" t="s">
        <v>5885</v>
      </c>
      <c r="B2583" t="s">
        <v>3585</v>
      </c>
      <c r="C2583">
        <v>2</v>
      </c>
      <c r="D2583" t="s">
        <v>3655</v>
      </c>
      <c r="E2583" t="s">
        <v>1335</v>
      </c>
      <c r="F2583" t="s">
        <v>5883</v>
      </c>
      <c r="H2583" s="98" t="s">
        <v>14</v>
      </c>
      <c r="I2583" s="98" t="s">
        <v>14</v>
      </c>
    </row>
    <row r="2584" spans="1:9" x14ac:dyDescent="0.3">
      <c r="A2584" t="s">
        <v>5886</v>
      </c>
      <c r="B2584" t="s">
        <v>3585</v>
      </c>
      <c r="C2584">
        <v>2</v>
      </c>
      <c r="D2584" t="s">
        <v>3657</v>
      </c>
      <c r="E2584" t="s">
        <v>1335</v>
      </c>
      <c r="F2584" t="s">
        <v>5883</v>
      </c>
      <c r="H2584" s="98" t="s">
        <v>14</v>
      </c>
      <c r="I2584" s="98" t="s">
        <v>14</v>
      </c>
    </row>
    <row r="2585" spans="1:9" x14ac:dyDescent="0.3">
      <c r="A2585" t="s">
        <v>5887</v>
      </c>
      <c r="B2585" t="s">
        <v>3585</v>
      </c>
      <c r="C2585">
        <v>2</v>
      </c>
      <c r="D2585" t="s">
        <v>3659</v>
      </c>
      <c r="E2585" t="s">
        <v>1335</v>
      </c>
      <c r="F2585" t="s">
        <v>5883</v>
      </c>
      <c r="H2585" s="98" t="s">
        <v>14</v>
      </c>
      <c r="I2585" s="98" t="s">
        <v>14</v>
      </c>
    </row>
    <row r="2586" spans="1:9" x14ac:dyDescent="0.3">
      <c r="A2586" t="s">
        <v>5888</v>
      </c>
      <c r="B2586" t="s">
        <v>3585</v>
      </c>
      <c r="C2586">
        <v>2</v>
      </c>
      <c r="D2586" t="s">
        <v>3661</v>
      </c>
      <c r="E2586" t="s">
        <v>1335</v>
      </c>
      <c r="F2586" t="s">
        <v>5883</v>
      </c>
      <c r="H2586" s="98" t="s">
        <v>14</v>
      </c>
      <c r="I2586" s="98" t="s">
        <v>14</v>
      </c>
    </row>
    <row r="2587" spans="1:9" x14ac:dyDescent="0.3">
      <c r="A2587" t="s">
        <v>5889</v>
      </c>
      <c r="B2587" t="s">
        <v>3585</v>
      </c>
      <c r="C2587">
        <v>2</v>
      </c>
      <c r="D2587" t="s">
        <v>3663</v>
      </c>
      <c r="E2587" t="s">
        <v>1335</v>
      </c>
      <c r="F2587" t="s">
        <v>5883</v>
      </c>
      <c r="H2587" s="98" t="s">
        <v>14</v>
      </c>
      <c r="I2587" s="98" t="s">
        <v>14</v>
      </c>
    </row>
    <row r="2588" spans="1:9" x14ac:dyDescent="0.3">
      <c r="A2588" t="s">
        <v>5890</v>
      </c>
      <c r="B2588" t="s">
        <v>3585</v>
      </c>
      <c r="C2588">
        <v>2</v>
      </c>
      <c r="D2588" t="s">
        <v>3665</v>
      </c>
      <c r="E2588" t="s">
        <v>1335</v>
      </c>
      <c r="F2588" t="s">
        <v>5883</v>
      </c>
      <c r="H2588" s="98" t="s">
        <v>14</v>
      </c>
      <c r="I2588" s="98" t="s">
        <v>14</v>
      </c>
    </row>
    <row r="2589" spans="1:9" x14ac:dyDescent="0.3">
      <c r="A2589" t="s">
        <v>5891</v>
      </c>
      <c r="B2589" t="s">
        <v>3585</v>
      </c>
      <c r="C2589">
        <v>2</v>
      </c>
      <c r="D2589" t="s">
        <v>3667</v>
      </c>
      <c r="E2589" t="s">
        <v>1335</v>
      </c>
      <c r="F2589" t="s">
        <v>5883</v>
      </c>
      <c r="H2589" s="98" t="s">
        <v>14</v>
      </c>
      <c r="I2589" s="98" t="s">
        <v>14</v>
      </c>
    </row>
    <row r="2590" spans="1:9" x14ac:dyDescent="0.3">
      <c r="A2590" t="s">
        <v>5892</v>
      </c>
      <c r="B2590" t="s">
        <v>3585</v>
      </c>
      <c r="C2590">
        <v>2</v>
      </c>
      <c r="D2590" t="s">
        <v>3669</v>
      </c>
      <c r="E2590" t="s">
        <v>1335</v>
      </c>
      <c r="F2590" t="s">
        <v>5883</v>
      </c>
      <c r="H2590" s="98" t="s">
        <v>14</v>
      </c>
      <c r="I2590" s="98" t="s">
        <v>14</v>
      </c>
    </row>
    <row r="2591" spans="1:9" x14ac:dyDescent="0.3">
      <c r="A2591" t="s">
        <v>5893</v>
      </c>
      <c r="B2591" t="s">
        <v>3585</v>
      </c>
      <c r="C2591">
        <v>2</v>
      </c>
      <c r="D2591" t="s">
        <v>5894</v>
      </c>
      <c r="E2591" t="s">
        <v>1335</v>
      </c>
      <c r="F2591" t="s">
        <v>4380</v>
      </c>
      <c r="H2591" s="98" t="s">
        <v>14</v>
      </c>
      <c r="I2591" s="98" t="s">
        <v>14</v>
      </c>
    </row>
    <row r="2592" spans="1:9" x14ac:dyDescent="0.3">
      <c r="A2592" t="s">
        <v>5895</v>
      </c>
      <c r="B2592" t="s">
        <v>3585</v>
      </c>
      <c r="C2592">
        <v>2</v>
      </c>
      <c r="D2592" t="s">
        <v>5896</v>
      </c>
      <c r="E2592" t="s">
        <v>1335</v>
      </c>
      <c r="F2592" t="s">
        <v>4380</v>
      </c>
      <c r="H2592" s="98" t="s">
        <v>14</v>
      </c>
      <c r="I2592" s="98" t="s">
        <v>14</v>
      </c>
    </row>
    <row r="2593" spans="1:9" x14ac:dyDescent="0.3">
      <c r="A2593" t="s">
        <v>5897</v>
      </c>
      <c r="B2593" t="s">
        <v>3585</v>
      </c>
      <c r="C2593">
        <v>2</v>
      </c>
      <c r="D2593" t="s">
        <v>5898</v>
      </c>
      <c r="E2593" t="s">
        <v>1335</v>
      </c>
      <c r="F2593" t="s">
        <v>4380</v>
      </c>
      <c r="H2593" s="98" t="s">
        <v>14</v>
      </c>
      <c r="I2593" s="98" t="s">
        <v>14</v>
      </c>
    </row>
    <row r="2594" spans="1:9" x14ac:dyDescent="0.3">
      <c r="A2594" t="s">
        <v>5899</v>
      </c>
      <c r="B2594" t="s">
        <v>3585</v>
      </c>
      <c r="C2594">
        <v>2</v>
      </c>
      <c r="D2594" t="s">
        <v>5900</v>
      </c>
      <c r="E2594" t="s">
        <v>1335</v>
      </c>
      <c r="F2594" t="s">
        <v>4380</v>
      </c>
      <c r="H2594" s="98" t="s">
        <v>14</v>
      </c>
      <c r="I2594" s="98" t="s">
        <v>14</v>
      </c>
    </row>
    <row r="2595" spans="1:9" x14ac:dyDescent="0.3">
      <c r="A2595" t="s">
        <v>5901</v>
      </c>
      <c r="B2595" t="s">
        <v>3585</v>
      </c>
      <c r="C2595">
        <v>2</v>
      </c>
      <c r="D2595" t="s">
        <v>5902</v>
      </c>
      <c r="E2595" t="s">
        <v>1335</v>
      </c>
      <c r="F2595" t="s">
        <v>4380</v>
      </c>
      <c r="H2595" s="98" t="s">
        <v>14</v>
      </c>
      <c r="I2595" s="98" t="s">
        <v>14</v>
      </c>
    </row>
    <row r="2596" spans="1:9" x14ac:dyDescent="0.3">
      <c r="A2596" t="s">
        <v>5903</v>
      </c>
      <c r="B2596" t="s">
        <v>3585</v>
      </c>
      <c r="C2596">
        <v>2</v>
      </c>
      <c r="D2596" t="s">
        <v>5904</v>
      </c>
      <c r="E2596" t="s">
        <v>1335</v>
      </c>
      <c r="F2596" t="s">
        <v>4380</v>
      </c>
      <c r="H2596" s="98" t="s">
        <v>14</v>
      </c>
      <c r="I2596" s="98" t="s">
        <v>14</v>
      </c>
    </row>
    <row r="2597" spans="1:9" x14ac:dyDescent="0.3">
      <c r="A2597" t="s">
        <v>5905</v>
      </c>
      <c r="B2597" t="s">
        <v>3585</v>
      </c>
      <c r="C2597">
        <v>2</v>
      </c>
      <c r="D2597" t="s">
        <v>5906</v>
      </c>
      <c r="E2597" t="s">
        <v>1335</v>
      </c>
      <c r="F2597" t="s">
        <v>4380</v>
      </c>
      <c r="H2597" s="98" t="s">
        <v>14</v>
      </c>
      <c r="I2597" s="98" t="s">
        <v>14</v>
      </c>
    </row>
    <row r="2598" spans="1:9" x14ac:dyDescent="0.3">
      <c r="A2598" t="s">
        <v>5907</v>
      </c>
      <c r="B2598" t="s">
        <v>3585</v>
      </c>
      <c r="C2598">
        <v>2</v>
      </c>
      <c r="D2598" t="s">
        <v>5908</v>
      </c>
      <c r="E2598" t="s">
        <v>1335</v>
      </c>
      <c r="F2598" t="s">
        <v>4380</v>
      </c>
      <c r="H2598" s="98" t="s">
        <v>14</v>
      </c>
      <c r="I2598" s="98" t="s">
        <v>14</v>
      </c>
    </row>
    <row r="2599" spans="1:9" x14ac:dyDescent="0.3">
      <c r="A2599" t="s">
        <v>5909</v>
      </c>
      <c r="B2599" t="s">
        <v>3585</v>
      </c>
      <c r="C2599">
        <v>2</v>
      </c>
      <c r="D2599" t="s">
        <v>5910</v>
      </c>
      <c r="E2599" t="s">
        <v>1335</v>
      </c>
      <c r="F2599" t="s">
        <v>4380</v>
      </c>
      <c r="H2599" s="98" t="s">
        <v>14</v>
      </c>
      <c r="I2599" s="98" t="s">
        <v>14</v>
      </c>
    </row>
    <row r="2600" spans="1:9" x14ac:dyDescent="0.3">
      <c r="A2600" t="s">
        <v>5911</v>
      </c>
      <c r="B2600" t="s">
        <v>3585</v>
      </c>
      <c r="C2600">
        <v>2</v>
      </c>
      <c r="D2600" t="s">
        <v>5912</v>
      </c>
      <c r="E2600" t="s">
        <v>1335</v>
      </c>
      <c r="F2600" t="s">
        <v>4380</v>
      </c>
      <c r="H2600" s="98" t="s">
        <v>14</v>
      </c>
      <c r="I2600" s="98" t="s">
        <v>14</v>
      </c>
    </row>
    <row r="2601" spans="1:9" x14ac:dyDescent="0.3">
      <c r="A2601" t="s">
        <v>5913</v>
      </c>
      <c r="B2601" t="s">
        <v>3585</v>
      </c>
      <c r="C2601">
        <v>2</v>
      </c>
      <c r="D2601" t="s">
        <v>5914</v>
      </c>
      <c r="E2601" t="s">
        <v>1342</v>
      </c>
      <c r="F2601" t="s">
        <v>1343</v>
      </c>
      <c r="H2601" s="98" t="s">
        <v>14</v>
      </c>
      <c r="I2601" s="98" t="s">
        <v>14</v>
      </c>
    </row>
    <row r="2602" spans="1:9" x14ac:dyDescent="0.3">
      <c r="A2602" t="s">
        <v>5915</v>
      </c>
      <c r="B2602" t="s">
        <v>3585</v>
      </c>
      <c r="C2602">
        <v>2</v>
      </c>
      <c r="D2602" t="s">
        <v>5916</v>
      </c>
      <c r="E2602" t="s">
        <v>1342</v>
      </c>
      <c r="F2602" t="s">
        <v>1343</v>
      </c>
      <c r="H2602" s="98" t="s">
        <v>14</v>
      </c>
      <c r="I2602" s="98" t="s">
        <v>14</v>
      </c>
    </row>
    <row r="2603" spans="1:9" x14ac:dyDescent="0.3">
      <c r="A2603" t="s">
        <v>5917</v>
      </c>
      <c r="B2603" t="s">
        <v>3585</v>
      </c>
      <c r="C2603">
        <v>2</v>
      </c>
      <c r="D2603" t="s">
        <v>5918</v>
      </c>
      <c r="E2603" t="s">
        <v>1342</v>
      </c>
      <c r="F2603" t="s">
        <v>1343</v>
      </c>
      <c r="H2603" s="98" t="s">
        <v>14</v>
      </c>
      <c r="I2603" s="98" t="s">
        <v>14</v>
      </c>
    </row>
    <row r="2604" spans="1:9" x14ac:dyDescent="0.3">
      <c r="A2604" t="s">
        <v>5919</v>
      </c>
      <c r="B2604" t="s">
        <v>3585</v>
      </c>
      <c r="C2604">
        <v>2</v>
      </c>
      <c r="D2604" t="s">
        <v>5920</v>
      </c>
      <c r="E2604" t="s">
        <v>1342</v>
      </c>
      <c r="F2604" t="s">
        <v>1343</v>
      </c>
      <c r="H2604" s="98" t="s">
        <v>14</v>
      </c>
      <c r="I2604" s="98" t="s">
        <v>14</v>
      </c>
    </row>
    <row r="2605" spans="1:9" x14ac:dyDescent="0.3">
      <c r="A2605" t="s">
        <v>5921</v>
      </c>
      <c r="B2605" t="s">
        <v>3585</v>
      </c>
      <c r="C2605">
        <v>2</v>
      </c>
      <c r="D2605" t="s">
        <v>5922</v>
      </c>
      <c r="E2605" t="s">
        <v>1342</v>
      </c>
      <c r="F2605" t="s">
        <v>1343</v>
      </c>
      <c r="H2605" s="98" t="s">
        <v>14</v>
      </c>
      <c r="I2605" s="98" t="s">
        <v>14</v>
      </c>
    </row>
    <row r="2606" spans="1:9" x14ac:dyDescent="0.3">
      <c r="A2606" t="s">
        <v>5923</v>
      </c>
      <c r="B2606" t="s">
        <v>3585</v>
      </c>
      <c r="C2606">
        <v>2</v>
      </c>
      <c r="D2606" t="s">
        <v>5924</v>
      </c>
      <c r="E2606" t="s">
        <v>1342</v>
      </c>
      <c r="F2606" t="s">
        <v>1343</v>
      </c>
      <c r="H2606" s="98" t="s">
        <v>14</v>
      </c>
      <c r="I2606" s="98" t="s">
        <v>14</v>
      </c>
    </row>
    <row r="2607" spans="1:9" x14ac:dyDescent="0.3">
      <c r="A2607" t="s">
        <v>5925</v>
      </c>
      <c r="B2607" t="s">
        <v>3585</v>
      </c>
      <c r="C2607">
        <v>2</v>
      </c>
      <c r="D2607" t="s">
        <v>5926</v>
      </c>
      <c r="E2607" t="s">
        <v>1342</v>
      </c>
      <c r="F2607" t="s">
        <v>1343</v>
      </c>
      <c r="H2607" s="98" t="s">
        <v>14</v>
      </c>
      <c r="I2607" s="98" t="s">
        <v>14</v>
      </c>
    </row>
    <row r="2608" spans="1:9" x14ac:dyDescent="0.3">
      <c r="A2608" t="s">
        <v>5927</v>
      </c>
      <c r="B2608" t="s">
        <v>3585</v>
      </c>
      <c r="C2608">
        <v>2</v>
      </c>
      <c r="D2608" t="s">
        <v>5928</v>
      </c>
      <c r="E2608" t="s">
        <v>1342</v>
      </c>
      <c r="F2608" t="s">
        <v>1343</v>
      </c>
      <c r="H2608" s="98" t="s">
        <v>14</v>
      </c>
      <c r="I2608" s="98" t="s">
        <v>14</v>
      </c>
    </row>
    <row r="2609" spans="1:9" x14ac:dyDescent="0.3">
      <c r="A2609" t="s">
        <v>5929</v>
      </c>
      <c r="B2609" t="s">
        <v>3585</v>
      </c>
      <c r="C2609">
        <v>2</v>
      </c>
      <c r="D2609" t="s">
        <v>5930</v>
      </c>
      <c r="E2609" t="s">
        <v>1342</v>
      </c>
      <c r="F2609" t="s">
        <v>1343</v>
      </c>
      <c r="H2609" s="98" t="s">
        <v>14</v>
      </c>
      <c r="I2609" s="98" t="s">
        <v>14</v>
      </c>
    </row>
    <row r="2610" spans="1:9" x14ac:dyDescent="0.3">
      <c r="A2610" t="s">
        <v>5931</v>
      </c>
      <c r="B2610" t="s">
        <v>3585</v>
      </c>
      <c r="C2610">
        <v>2</v>
      </c>
      <c r="D2610" t="s">
        <v>5932</v>
      </c>
      <c r="E2610" t="s">
        <v>1342</v>
      </c>
      <c r="F2610" t="s">
        <v>1343</v>
      </c>
      <c r="H2610" s="98" t="s">
        <v>14</v>
      </c>
      <c r="I2610" s="98" t="s">
        <v>14</v>
      </c>
    </row>
    <row r="2611" spans="1:9" x14ac:dyDescent="0.3">
      <c r="A2611" t="s">
        <v>5933</v>
      </c>
      <c r="B2611" t="s">
        <v>3585</v>
      </c>
      <c r="C2611">
        <v>2</v>
      </c>
      <c r="D2611" t="s">
        <v>5934</v>
      </c>
      <c r="E2611" t="s">
        <v>1335</v>
      </c>
      <c r="F2611" t="s">
        <v>1517</v>
      </c>
      <c r="H2611" s="98" t="s">
        <v>14</v>
      </c>
      <c r="I2611" s="98" t="s">
        <v>14</v>
      </c>
    </row>
    <row r="2612" spans="1:9" x14ac:dyDescent="0.3">
      <c r="A2612" t="s">
        <v>5935</v>
      </c>
      <c r="B2612" t="s">
        <v>3585</v>
      </c>
      <c r="C2612">
        <v>2</v>
      </c>
      <c r="D2612" t="s">
        <v>5936</v>
      </c>
      <c r="E2612" t="s">
        <v>1335</v>
      </c>
      <c r="F2612" t="s">
        <v>1517</v>
      </c>
      <c r="H2612" s="98" t="s">
        <v>14</v>
      </c>
      <c r="I2612" s="98" t="s">
        <v>14</v>
      </c>
    </row>
    <row r="2613" spans="1:9" x14ac:dyDescent="0.3">
      <c r="A2613" t="s">
        <v>5937</v>
      </c>
      <c r="B2613" t="s">
        <v>3585</v>
      </c>
      <c r="C2613">
        <v>2</v>
      </c>
      <c r="D2613" t="s">
        <v>5938</v>
      </c>
      <c r="E2613" t="s">
        <v>1335</v>
      </c>
      <c r="F2613" t="s">
        <v>1517</v>
      </c>
      <c r="H2613" s="98" t="s">
        <v>14</v>
      </c>
      <c r="I2613" s="98" t="s">
        <v>14</v>
      </c>
    </row>
    <row r="2614" spans="1:9" x14ac:dyDescent="0.3">
      <c r="A2614" t="s">
        <v>5939</v>
      </c>
      <c r="B2614" t="s">
        <v>3585</v>
      </c>
      <c r="C2614">
        <v>2</v>
      </c>
      <c r="D2614" t="s">
        <v>5940</v>
      </c>
      <c r="E2614" t="s">
        <v>1335</v>
      </c>
      <c r="F2614" t="s">
        <v>1517</v>
      </c>
      <c r="H2614" s="98" t="s">
        <v>14</v>
      </c>
      <c r="I2614" s="98" t="s">
        <v>14</v>
      </c>
    </row>
    <row r="2615" spans="1:9" x14ac:dyDescent="0.3">
      <c r="A2615" t="s">
        <v>5941</v>
      </c>
      <c r="B2615" t="s">
        <v>3585</v>
      </c>
      <c r="C2615">
        <v>2</v>
      </c>
      <c r="D2615" t="s">
        <v>5942</v>
      </c>
      <c r="E2615" t="s">
        <v>1335</v>
      </c>
      <c r="F2615" t="s">
        <v>1517</v>
      </c>
      <c r="H2615" s="98" t="s">
        <v>14</v>
      </c>
      <c r="I2615" s="98" t="s">
        <v>14</v>
      </c>
    </row>
    <row r="2616" spans="1:9" x14ac:dyDescent="0.3">
      <c r="A2616" t="s">
        <v>5943</v>
      </c>
      <c r="B2616" t="s">
        <v>3585</v>
      </c>
      <c r="C2616">
        <v>2</v>
      </c>
      <c r="D2616" t="s">
        <v>5944</v>
      </c>
      <c r="E2616" t="s">
        <v>1335</v>
      </c>
      <c r="F2616" t="s">
        <v>1517</v>
      </c>
      <c r="H2616" s="98" t="s">
        <v>14</v>
      </c>
      <c r="I2616" s="98" t="s">
        <v>14</v>
      </c>
    </row>
    <row r="2617" spans="1:9" x14ac:dyDescent="0.3">
      <c r="A2617" t="s">
        <v>5945</v>
      </c>
      <c r="B2617" t="s">
        <v>3585</v>
      </c>
      <c r="C2617">
        <v>2</v>
      </c>
      <c r="D2617" t="s">
        <v>5946</v>
      </c>
      <c r="E2617" t="s">
        <v>1335</v>
      </c>
      <c r="F2617" t="s">
        <v>1517</v>
      </c>
      <c r="H2617" s="98" t="s">
        <v>14</v>
      </c>
      <c r="I2617" s="98" t="s">
        <v>14</v>
      </c>
    </row>
    <row r="2618" spans="1:9" x14ac:dyDescent="0.3">
      <c r="A2618" t="s">
        <v>5947</v>
      </c>
      <c r="B2618" t="s">
        <v>3585</v>
      </c>
      <c r="C2618">
        <v>2</v>
      </c>
      <c r="D2618" t="s">
        <v>5948</v>
      </c>
      <c r="E2618" t="s">
        <v>1335</v>
      </c>
      <c r="F2618" t="s">
        <v>1517</v>
      </c>
      <c r="H2618" s="98" t="s">
        <v>14</v>
      </c>
      <c r="I2618" s="98" t="s">
        <v>14</v>
      </c>
    </row>
    <row r="2619" spans="1:9" x14ac:dyDescent="0.3">
      <c r="A2619" t="s">
        <v>5949</v>
      </c>
      <c r="B2619" t="s">
        <v>3585</v>
      </c>
      <c r="C2619">
        <v>2</v>
      </c>
      <c r="D2619" t="s">
        <v>5950</v>
      </c>
      <c r="E2619" t="s">
        <v>1335</v>
      </c>
      <c r="F2619" t="s">
        <v>1517</v>
      </c>
      <c r="H2619" s="98" t="s">
        <v>14</v>
      </c>
      <c r="I2619" s="98" t="s">
        <v>14</v>
      </c>
    </row>
    <row r="2620" spans="1:9" x14ac:dyDescent="0.3">
      <c r="A2620" t="s">
        <v>5951</v>
      </c>
      <c r="B2620" t="s">
        <v>3585</v>
      </c>
      <c r="C2620">
        <v>2</v>
      </c>
      <c r="D2620" t="s">
        <v>5952</v>
      </c>
      <c r="E2620" t="s">
        <v>1335</v>
      </c>
      <c r="F2620" t="s">
        <v>1517</v>
      </c>
      <c r="H2620" s="98" t="s">
        <v>14</v>
      </c>
      <c r="I2620" s="98" t="s">
        <v>14</v>
      </c>
    </row>
    <row r="2621" spans="1:9" x14ac:dyDescent="0.3">
      <c r="A2621" t="s">
        <v>5953</v>
      </c>
      <c r="B2621" t="s">
        <v>3585</v>
      </c>
      <c r="C2621">
        <v>2</v>
      </c>
      <c r="D2621" t="s">
        <v>5954</v>
      </c>
      <c r="E2621" t="s">
        <v>1335</v>
      </c>
      <c r="F2621" t="s">
        <v>1517</v>
      </c>
      <c r="H2621" s="98" t="s">
        <v>14</v>
      </c>
      <c r="I2621" s="98" t="s">
        <v>14</v>
      </c>
    </row>
    <row r="2622" spans="1:9" x14ac:dyDescent="0.3">
      <c r="A2622" t="s">
        <v>5955</v>
      </c>
      <c r="B2622" t="s">
        <v>3585</v>
      </c>
      <c r="C2622">
        <v>2</v>
      </c>
      <c r="D2622" t="s">
        <v>5956</v>
      </c>
      <c r="E2622" t="s">
        <v>1335</v>
      </c>
      <c r="F2622" t="s">
        <v>1517</v>
      </c>
      <c r="H2622" s="98" t="s">
        <v>14</v>
      </c>
      <c r="I2622" s="98" t="s">
        <v>14</v>
      </c>
    </row>
    <row r="2623" spans="1:9" x14ac:dyDescent="0.3">
      <c r="A2623" t="s">
        <v>5957</v>
      </c>
      <c r="B2623" t="s">
        <v>3585</v>
      </c>
      <c r="C2623">
        <v>2</v>
      </c>
      <c r="D2623" t="s">
        <v>5958</v>
      </c>
      <c r="E2623" t="s">
        <v>1335</v>
      </c>
      <c r="F2623" t="s">
        <v>1517</v>
      </c>
      <c r="H2623" s="98" t="s">
        <v>14</v>
      </c>
      <c r="I2623" s="98" t="s">
        <v>14</v>
      </c>
    </row>
    <row r="2624" spans="1:9" x14ac:dyDescent="0.3">
      <c r="A2624" t="s">
        <v>5959</v>
      </c>
      <c r="B2624" t="s">
        <v>3585</v>
      </c>
      <c r="C2624">
        <v>2</v>
      </c>
      <c r="D2624" t="s">
        <v>5960</v>
      </c>
      <c r="E2624" t="s">
        <v>1335</v>
      </c>
      <c r="F2624" t="s">
        <v>1517</v>
      </c>
      <c r="H2624" s="98" t="s">
        <v>14</v>
      </c>
      <c r="I2624" s="98" t="s">
        <v>14</v>
      </c>
    </row>
    <row r="2625" spans="1:9" x14ac:dyDescent="0.3">
      <c r="A2625" t="s">
        <v>5961</v>
      </c>
      <c r="B2625" t="s">
        <v>3585</v>
      </c>
      <c r="C2625">
        <v>2</v>
      </c>
      <c r="D2625" t="s">
        <v>5962</v>
      </c>
      <c r="E2625" t="s">
        <v>1335</v>
      </c>
      <c r="F2625" t="s">
        <v>1517</v>
      </c>
      <c r="H2625" s="98" t="s">
        <v>14</v>
      </c>
      <c r="I2625" s="98" t="s">
        <v>14</v>
      </c>
    </row>
    <row r="2626" spans="1:9" x14ac:dyDescent="0.3">
      <c r="A2626" t="s">
        <v>5963</v>
      </c>
      <c r="B2626" t="s">
        <v>3585</v>
      </c>
      <c r="C2626">
        <v>2</v>
      </c>
      <c r="D2626" t="s">
        <v>5964</v>
      </c>
      <c r="E2626" t="s">
        <v>1335</v>
      </c>
      <c r="F2626" t="s">
        <v>1517</v>
      </c>
      <c r="H2626" s="98" t="s">
        <v>14</v>
      </c>
      <c r="I2626" s="98" t="s">
        <v>14</v>
      </c>
    </row>
    <row r="2627" spans="1:9" x14ac:dyDescent="0.3">
      <c r="A2627" t="s">
        <v>5965</v>
      </c>
      <c r="B2627" t="s">
        <v>3585</v>
      </c>
      <c r="C2627">
        <v>2</v>
      </c>
      <c r="D2627" t="s">
        <v>5966</v>
      </c>
      <c r="E2627" t="s">
        <v>1335</v>
      </c>
      <c r="F2627" t="s">
        <v>1517</v>
      </c>
      <c r="H2627" s="98" t="s">
        <v>14</v>
      </c>
      <c r="I2627" s="98" t="s">
        <v>14</v>
      </c>
    </row>
    <row r="2628" spans="1:9" x14ac:dyDescent="0.3">
      <c r="A2628" t="s">
        <v>5967</v>
      </c>
      <c r="B2628" t="s">
        <v>3585</v>
      </c>
      <c r="C2628">
        <v>2</v>
      </c>
      <c r="D2628" t="s">
        <v>5968</v>
      </c>
      <c r="E2628" t="s">
        <v>1335</v>
      </c>
      <c r="F2628" t="s">
        <v>1517</v>
      </c>
      <c r="H2628" s="98" t="s">
        <v>14</v>
      </c>
      <c r="I2628" s="98" t="s">
        <v>14</v>
      </c>
    </row>
    <row r="2629" spans="1:9" x14ac:dyDescent="0.3">
      <c r="A2629" t="s">
        <v>5969</v>
      </c>
      <c r="B2629" t="s">
        <v>3585</v>
      </c>
      <c r="C2629">
        <v>2</v>
      </c>
      <c r="D2629" t="s">
        <v>5970</v>
      </c>
      <c r="E2629" t="s">
        <v>1335</v>
      </c>
      <c r="F2629" t="s">
        <v>1517</v>
      </c>
      <c r="H2629" s="98" t="s">
        <v>14</v>
      </c>
      <c r="I2629" s="98" t="s">
        <v>14</v>
      </c>
    </row>
    <row r="2630" spans="1:9" x14ac:dyDescent="0.3">
      <c r="A2630" t="s">
        <v>5971</v>
      </c>
      <c r="B2630" t="s">
        <v>3585</v>
      </c>
      <c r="C2630">
        <v>2</v>
      </c>
      <c r="D2630" t="s">
        <v>5972</v>
      </c>
      <c r="E2630" t="s">
        <v>1335</v>
      </c>
      <c r="F2630" t="s">
        <v>1517</v>
      </c>
      <c r="H2630" s="98" t="s">
        <v>14</v>
      </c>
      <c r="I2630" s="98" t="s">
        <v>14</v>
      </c>
    </row>
    <row r="2631" spans="1:9" x14ac:dyDescent="0.3">
      <c r="A2631" t="s">
        <v>5973</v>
      </c>
      <c r="B2631" t="s">
        <v>3585</v>
      </c>
      <c r="C2631">
        <v>2</v>
      </c>
      <c r="D2631" t="s">
        <v>5974</v>
      </c>
      <c r="E2631" t="s">
        <v>1335</v>
      </c>
      <c r="F2631" t="s">
        <v>1517</v>
      </c>
      <c r="H2631" s="98" t="s">
        <v>14</v>
      </c>
      <c r="I2631" s="98" t="s">
        <v>14</v>
      </c>
    </row>
    <row r="2632" spans="1:9" x14ac:dyDescent="0.3">
      <c r="A2632" t="s">
        <v>5975</v>
      </c>
      <c r="B2632" t="s">
        <v>3585</v>
      </c>
      <c r="C2632">
        <v>2</v>
      </c>
      <c r="D2632" t="s">
        <v>5976</v>
      </c>
      <c r="E2632" t="s">
        <v>1335</v>
      </c>
      <c r="F2632" t="s">
        <v>1517</v>
      </c>
      <c r="H2632" s="98" t="s">
        <v>14</v>
      </c>
      <c r="I2632" s="98" t="s">
        <v>14</v>
      </c>
    </row>
    <row r="2633" spans="1:9" x14ac:dyDescent="0.3">
      <c r="A2633" t="s">
        <v>5977</v>
      </c>
      <c r="B2633" t="s">
        <v>3585</v>
      </c>
      <c r="C2633">
        <v>2</v>
      </c>
      <c r="D2633" t="s">
        <v>5978</v>
      </c>
      <c r="E2633" t="s">
        <v>1335</v>
      </c>
      <c r="F2633" t="s">
        <v>1517</v>
      </c>
      <c r="H2633" s="98" t="s">
        <v>14</v>
      </c>
      <c r="I2633" s="98" t="s">
        <v>14</v>
      </c>
    </row>
    <row r="2634" spans="1:9" x14ac:dyDescent="0.3">
      <c r="A2634" t="s">
        <v>5979</v>
      </c>
      <c r="B2634" t="s">
        <v>3585</v>
      </c>
      <c r="C2634">
        <v>2</v>
      </c>
      <c r="D2634" t="s">
        <v>5839</v>
      </c>
      <c r="E2634" t="s">
        <v>1335</v>
      </c>
      <c r="F2634" t="s">
        <v>1517</v>
      </c>
      <c r="H2634" s="98" t="s">
        <v>14</v>
      </c>
      <c r="I2634" s="98" t="s">
        <v>14</v>
      </c>
    </row>
    <row r="2635" spans="1:9" x14ac:dyDescent="0.3">
      <c r="A2635" t="s">
        <v>5980</v>
      </c>
      <c r="B2635" t="s">
        <v>3585</v>
      </c>
      <c r="C2635">
        <v>2</v>
      </c>
      <c r="D2635" t="s">
        <v>5981</v>
      </c>
      <c r="E2635" t="s">
        <v>1335</v>
      </c>
      <c r="F2635" t="s">
        <v>4278</v>
      </c>
      <c r="H2635" s="98" t="s">
        <v>14</v>
      </c>
      <c r="I2635" s="98" t="s">
        <v>14</v>
      </c>
    </row>
    <row r="2636" spans="1:9" x14ac:dyDescent="0.3">
      <c r="A2636" t="s">
        <v>5982</v>
      </c>
      <c r="B2636" t="s">
        <v>3585</v>
      </c>
      <c r="C2636">
        <v>2</v>
      </c>
      <c r="D2636" t="s">
        <v>5983</v>
      </c>
      <c r="E2636" t="s">
        <v>1335</v>
      </c>
      <c r="F2636" t="s">
        <v>4278</v>
      </c>
      <c r="H2636" s="98" t="s">
        <v>14</v>
      </c>
      <c r="I2636" s="98" t="s">
        <v>14</v>
      </c>
    </row>
    <row r="2637" spans="1:9" x14ac:dyDescent="0.3">
      <c r="A2637" t="s">
        <v>5984</v>
      </c>
      <c r="B2637" t="s">
        <v>3585</v>
      </c>
      <c r="C2637">
        <v>2</v>
      </c>
      <c r="D2637" t="s">
        <v>5985</v>
      </c>
      <c r="E2637" t="s">
        <v>1335</v>
      </c>
      <c r="F2637" t="s">
        <v>4278</v>
      </c>
      <c r="H2637" s="98" t="s">
        <v>14</v>
      </c>
      <c r="I2637" s="98" t="s">
        <v>14</v>
      </c>
    </row>
    <row r="2638" spans="1:9" x14ac:dyDescent="0.3">
      <c r="A2638" t="s">
        <v>5986</v>
      </c>
      <c r="B2638" t="s">
        <v>3585</v>
      </c>
      <c r="C2638">
        <v>2</v>
      </c>
      <c r="D2638" t="s">
        <v>5987</v>
      </c>
      <c r="E2638" t="s">
        <v>1335</v>
      </c>
      <c r="F2638" t="s">
        <v>4278</v>
      </c>
      <c r="H2638" s="98" t="s">
        <v>14</v>
      </c>
      <c r="I2638" s="98" t="s">
        <v>14</v>
      </c>
    </row>
    <row r="2639" spans="1:9" x14ac:dyDescent="0.3">
      <c r="A2639" t="s">
        <v>5988</v>
      </c>
      <c r="B2639" t="s">
        <v>3585</v>
      </c>
      <c r="C2639">
        <v>2</v>
      </c>
      <c r="D2639" t="s">
        <v>5989</v>
      </c>
      <c r="E2639" t="s">
        <v>1335</v>
      </c>
      <c r="F2639" t="s">
        <v>4278</v>
      </c>
      <c r="H2639" s="98" t="s">
        <v>14</v>
      </c>
      <c r="I2639" s="98" t="s">
        <v>14</v>
      </c>
    </row>
    <row r="2640" spans="1:9" x14ac:dyDescent="0.3">
      <c r="A2640" t="s">
        <v>5990</v>
      </c>
      <c r="B2640" t="s">
        <v>3585</v>
      </c>
      <c r="C2640">
        <v>2</v>
      </c>
      <c r="D2640" t="s">
        <v>5991</v>
      </c>
      <c r="E2640" t="s">
        <v>1335</v>
      </c>
      <c r="F2640" t="s">
        <v>4278</v>
      </c>
      <c r="H2640" s="98" t="s">
        <v>14</v>
      </c>
      <c r="I2640" s="98" t="s">
        <v>14</v>
      </c>
    </row>
    <row r="2641" spans="1:9" x14ac:dyDescent="0.3">
      <c r="A2641" t="s">
        <v>5992</v>
      </c>
      <c r="B2641" t="s">
        <v>3585</v>
      </c>
      <c r="C2641">
        <v>2</v>
      </c>
      <c r="D2641" t="s">
        <v>5993</v>
      </c>
      <c r="E2641" t="s">
        <v>1335</v>
      </c>
      <c r="F2641" t="s">
        <v>4278</v>
      </c>
      <c r="H2641" s="98" t="s">
        <v>14</v>
      </c>
      <c r="I2641" s="98" t="s">
        <v>14</v>
      </c>
    </row>
    <row r="2642" spans="1:9" x14ac:dyDescent="0.3">
      <c r="A2642" t="s">
        <v>5994</v>
      </c>
      <c r="B2642" t="s">
        <v>3585</v>
      </c>
      <c r="C2642">
        <v>2</v>
      </c>
      <c r="D2642" t="s">
        <v>5995</v>
      </c>
      <c r="E2642" t="s">
        <v>1335</v>
      </c>
      <c r="F2642" t="s">
        <v>4278</v>
      </c>
      <c r="H2642" s="98" t="s">
        <v>14</v>
      </c>
      <c r="I2642" s="98" t="s">
        <v>14</v>
      </c>
    </row>
    <row r="2643" spans="1:9" x14ac:dyDescent="0.3">
      <c r="A2643" t="s">
        <v>5996</v>
      </c>
      <c r="B2643" t="s">
        <v>3585</v>
      </c>
      <c r="C2643">
        <v>2</v>
      </c>
      <c r="D2643" t="s">
        <v>5997</v>
      </c>
      <c r="E2643" t="s">
        <v>1335</v>
      </c>
      <c r="F2643" t="s">
        <v>4278</v>
      </c>
      <c r="H2643" s="98" t="s">
        <v>14</v>
      </c>
      <c r="I2643" s="98" t="s">
        <v>14</v>
      </c>
    </row>
    <row r="2644" spans="1:9" x14ac:dyDescent="0.3">
      <c r="A2644" t="s">
        <v>5998</v>
      </c>
      <c r="B2644" t="s">
        <v>3585</v>
      </c>
      <c r="C2644">
        <v>2</v>
      </c>
      <c r="D2644" t="s">
        <v>5999</v>
      </c>
      <c r="E2644" t="s">
        <v>1335</v>
      </c>
      <c r="F2644" t="s">
        <v>4278</v>
      </c>
      <c r="H2644" s="98" t="s">
        <v>14</v>
      </c>
      <c r="I2644" s="98" t="s">
        <v>14</v>
      </c>
    </row>
    <row r="2645" spans="1:9" x14ac:dyDescent="0.3">
      <c r="A2645" t="s">
        <v>6000</v>
      </c>
      <c r="B2645" t="s">
        <v>3585</v>
      </c>
      <c r="C2645">
        <v>2</v>
      </c>
      <c r="D2645" t="s">
        <v>6001</v>
      </c>
      <c r="E2645" t="s">
        <v>1335</v>
      </c>
      <c r="F2645" t="s">
        <v>4278</v>
      </c>
      <c r="H2645" s="98" t="s">
        <v>14</v>
      </c>
      <c r="I2645" s="98" t="s">
        <v>14</v>
      </c>
    </row>
    <row r="2646" spans="1:9" x14ac:dyDescent="0.3">
      <c r="A2646" t="s">
        <v>6002</v>
      </c>
      <c r="B2646" t="s">
        <v>3585</v>
      </c>
      <c r="C2646">
        <v>2</v>
      </c>
      <c r="D2646" t="s">
        <v>6003</v>
      </c>
      <c r="E2646" t="s">
        <v>1335</v>
      </c>
      <c r="F2646" t="s">
        <v>4278</v>
      </c>
      <c r="H2646" s="98" t="s">
        <v>14</v>
      </c>
      <c r="I2646" s="98" t="s">
        <v>14</v>
      </c>
    </row>
    <row r="2647" spans="1:9" x14ac:dyDescent="0.3">
      <c r="A2647" t="s">
        <v>6004</v>
      </c>
      <c r="B2647" t="s">
        <v>3585</v>
      </c>
      <c r="C2647">
        <v>2</v>
      </c>
      <c r="D2647" t="s">
        <v>6005</v>
      </c>
      <c r="E2647" t="s">
        <v>1335</v>
      </c>
      <c r="F2647" t="s">
        <v>4278</v>
      </c>
      <c r="H2647" s="98" t="s">
        <v>14</v>
      </c>
      <c r="I2647" s="98" t="s">
        <v>14</v>
      </c>
    </row>
    <row r="2648" spans="1:9" x14ac:dyDescent="0.3">
      <c r="A2648" t="s">
        <v>6006</v>
      </c>
      <c r="B2648" t="s">
        <v>3585</v>
      </c>
      <c r="C2648">
        <v>2</v>
      </c>
      <c r="D2648" t="s">
        <v>5859</v>
      </c>
      <c r="E2648" t="s">
        <v>1335</v>
      </c>
      <c r="F2648" t="s">
        <v>4278</v>
      </c>
      <c r="H2648" s="98" t="s">
        <v>14</v>
      </c>
      <c r="I2648" s="98" t="s">
        <v>14</v>
      </c>
    </row>
    <row r="2649" spans="1:9" x14ac:dyDescent="0.3">
      <c r="A2649" t="s">
        <v>6007</v>
      </c>
      <c r="B2649" t="s">
        <v>3585</v>
      </c>
      <c r="C2649">
        <v>2</v>
      </c>
      <c r="D2649" t="s">
        <v>6008</v>
      </c>
      <c r="E2649" t="s">
        <v>1442</v>
      </c>
      <c r="F2649" t="s">
        <v>1343</v>
      </c>
      <c r="H2649" s="98" t="s">
        <v>14</v>
      </c>
      <c r="I2649" s="98" t="s">
        <v>14</v>
      </c>
    </row>
    <row r="2650" spans="1:9" x14ac:dyDescent="0.3">
      <c r="A2650" t="s">
        <v>6009</v>
      </c>
      <c r="B2650" t="s">
        <v>3585</v>
      </c>
      <c r="C2650">
        <v>2</v>
      </c>
      <c r="D2650" t="s">
        <v>6010</v>
      </c>
      <c r="E2650" t="s">
        <v>1442</v>
      </c>
      <c r="F2650" t="s">
        <v>1343</v>
      </c>
      <c r="H2650" s="98" t="s">
        <v>14</v>
      </c>
      <c r="I2650" s="98" t="s">
        <v>14</v>
      </c>
    </row>
    <row r="2651" spans="1:9" x14ac:dyDescent="0.3">
      <c r="A2651" t="s">
        <v>6011</v>
      </c>
      <c r="B2651" t="s">
        <v>3585</v>
      </c>
      <c r="C2651">
        <v>2</v>
      </c>
      <c r="D2651" t="s">
        <v>6012</v>
      </c>
      <c r="E2651" t="s">
        <v>1442</v>
      </c>
      <c r="F2651" t="s">
        <v>1343</v>
      </c>
      <c r="H2651" s="98" t="s">
        <v>14</v>
      </c>
      <c r="I2651" s="98" t="s">
        <v>14</v>
      </c>
    </row>
    <row r="2652" spans="1:9" x14ac:dyDescent="0.3">
      <c r="A2652" t="s">
        <v>6013</v>
      </c>
      <c r="B2652" t="s">
        <v>3585</v>
      </c>
      <c r="C2652">
        <v>2</v>
      </c>
      <c r="D2652" t="s">
        <v>6014</v>
      </c>
      <c r="E2652" t="s">
        <v>1442</v>
      </c>
      <c r="F2652" t="s">
        <v>1343</v>
      </c>
      <c r="H2652" s="98" t="s">
        <v>14</v>
      </c>
      <c r="I2652" s="98" t="s">
        <v>14</v>
      </c>
    </row>
    <row r="2653" spans="1:9" x14ac:dyDescent="0.3">
      <c r="A2653" t="s">
        <v>6015</v>
      </c>
      <c r="B2653" t="s">
        <v>3585</v>
      </c>
      <c r="C2653">
        <v>2</v>
      </c>
      <c r="D2653" t="s">
        <v>6016</v>
      </c>
      <c r="E2653" t="s">
        <v>1442</v>
      </c>
      <c r="F2653" t="s">
        <v>1343</v>
      </c>
      <c r="H2653" s="98" t="s">
        <v>14</v>
      </c>
      <c r="I2653" s="98" t="s">
        <v>14</v>
      </c>
    </row>
    <row r="2654" spans="1:9" x14ac:dyDescent="0.3">
      <c r="A2654" t="s">
        <v>6017</v>
      </c>
      <c r="B2654" t="s">
        <v>3585</v>
      </c>
      <c r="C2654">
        <v>2</v>
      </c>
      <c r="D2654" t="s">
        <v>6018</v>
      </c>
      <c r="E2654" t="s">
        <v>1442</v>
      </c>
      <c r="F2654" t="s">
        <v>1343</v>
      </c>
      <c r="H2654" s="98" t="s">
        <v>14</v>
      </c>
      <c r="I2654" s="98" t="s">
        <v>14</v>
      </c>
    </row>
    <row r="2655" spans="1:9" x14ac:dyDescent="0.3">
      <c r="A2655" t="s">
        <v>6019</v>
      </c>
      <c r="B2655" t="s">
        <v>3585</v>
      </c>
      <c r="C2655">
        <v>2</v>
      </c>
      <c r="D2655" t="s">
        <v>6020</v>
      </c>
      <c r="E2655" t="s">
        <v>1442</v>
      </c>
      <c r="F2655" t="s">
        <v>1343</v>
      </c>
      <c r="H2655" s="98" t="s">
        <v>14</v>
      </c>
      <c r="I2655" s="98" t="s">
        <v>14</v>
      </c>
    </row>
    <row r="2656" spans="1:9" x14ac:dyDescent="0.3">
      <c r="A2656" t="s">
        <v>6021</v>
      </c>
      <c r="B2656" t="s">
        <v>3585</v>
      </c>
      <c r="C2656">
        <v>2</v>
      </c>
      <c r="D2656" t="s">
        <v>6022</v>
      </c>
      <c r="E2656" t="s">
        <v>1442</v>
      </c>
      <c r="F2656" t="s">
        <v>1343</v>
      </c>
      <c r="H2656" s="98" t="s">
        <v>14</v>
      </c>
      <c r="I2656" s="98" t="s">
        <v>14</v>
      </c>
    </row>
    <row r="2657" spans="1:9" x14ac:dyDescent="0.3">
      <c r="A2657" t="s">
        <v>6023</v>
      </c>
      <c r="B2657" t="s">
        <v>3585</v>
      </c>
      <c r="C2657">
        <v>2</v>
      </c>
      <c r="D2657" t="s">
        <v>6024</v>
      </c>
      <c r="E2657" t="s">
        <v>1442</v>
      </c>
      <c r="F2657" t="s">
        <v>1343</v>
      </c>
      <c r="H2657" s="98" t="s">
        <v>14</v>
      </c>
      <c r="I2657" s="98" t="s">
        <v>14</v>
      </c>
    </row>
    <row r="2658" spans="1:9" x14ac:dyDescent="0.3">
      <c r="A2658" t="s">
        <v>6025</v>
      </c>
      <c r="B2658" t="s">
        <v>3585</v>
      </c>
      <c r="C2658">
        <v>2</v>
      </c>
      <c r="D2658" t="s">
        <v>6026</v>
      </c>
      <c r="E2658" t="s">
        <v>1442</v>
      </c>
      <c r="F2658" t="s">
        <v>1343</v>
      </c>
      <c r="H2658" s="98" t="s">
        <v>14</v>
      </c>
      <c r="I2658" s="98" t="s">
        <v>14</v>
      </c>
    </row>
    <row r="2659" spans="1:9" x14ac:dyDescent="0.3">
      <c r="A2659" t="s">
        <v>6027</v>
      </c>
      <c r="B2659" t="s">
        <v>3585</v>
      </c>
      <c r="C2659">
        <v>2</v>
      </c>
      <c r="D2659" t="s">
        <v>6028</v>
      </c>
      <c r="E2659" t="s">
        <v>1442</v>
      </c>
      <c r="F2659" t="s">
        <v>1343</v>
      </c>
      <c r="H2659" s="98" t="s">
        <v>14</v>
      </c>
      <c r="I2659" s="98" t="s">
        <v>14</v>
      </c>
    </row>
    <row r="2660" spans="1:9" x14ac:dyDescent="0.3">
      <c r="A2660" t="s">
        <v>6029</v>
      </c>
      <c r="B2660" t="s">
        <v>3585</v>
      </c>
      <c r="C2660">
        <v>2</v>
      </c>
      <c r="D2660" t="s">
        <v>6030</v>
      </c>
      <c r="E2660" t="s">
        <v>1442</v>
      </c>
      <c r="F2660" t="s">
        <v>1343</v>
      </c>
      <c r="H2660" s="98" t="s">
        <v>14</v>
      </c>
      <c r="I2660" s="98" t="s">
        <v>14</v>
      </c>
    </row>
    <row r="2661" spans="1:9" x14ac:dyDescent="0.3">
      <c r="A2661" t="s">
        <v>6031</v>
      </c>
      <c r="B2661" t="s">
        <v>3585</v>
      </c>
      <c r="C2661">
        <v>2</v>
      </c>
      <c r="D2661" t="s">
        <v>6032</v>
      </c>
      <c r="E2661" t="s">
        <v>1442</v>
      </c>
      <c r="F2661" t="s">
        <v>1343</v>
      </c>
      <c r="H2661" s="98" t="s">
        <v>14</v>
      </c>
      <c r="I2661" s="98" t="s">
        <v>14</v>
      </c>
    </row>
    <row r="2662" spans="1:9" x14ac:dyDescent="0.3">
      <c r="A2662" t="s">
        <v>6033</v>
      </c>
      <c r="B2662" t="s">
        <v>3585</v>
      </c>
      <c r="C2662">
        <v>2</v>
      </c>
      <c r="D2662" t="s">
        <v>5879</v>
      </c>
      <c r="E2662" t="s">
        <v>1442</v>
      </c>
      <c r="F2662" t="s">
        <v>1343</v>
      </c>
      <c r="H2662" s="98" t="s">
        <v>14</v>
      </c>
      <c r="I2662" s="98" t="s">
        <v>14</v>
      </c>
    </row>
    <row r="2663" spans="1:9" x14ac:dyDescent="0.3">
      <c r="A2663" t="s">
        <v>6034</v>
      </c>
      <c r="B2663" t="s">
        <v>3585</v>
      </c>
      <c r="C2663">
        <v>2</v>
      </c>
      <c r="D2663" t="s">
        <v>3821</v>
      </c>
      <c r="E2663" t="s">
        <v>1335</v>
      </c>
      <c r="F2663" t="s">
        <v>5883</v>
      </c>
      <c r="H2663" s="98" t="s">
        <v>14</v>
      </c>
      <c r="I2663" s="98" t="s">
        <v>14</v>
      </c>
    </row>
    <row r="2664" spans="1:9" x14ac:dyDescent="0.3">
      <c r="A2664" t="s">
        <v>6035</v>
      </c>
      <c r="B2664" t="s">
        <v>3585</v>
      </c>
      <c r="C2664">
        <v>2</v>
      </c>
      <c r="D2664" t="s">
        <v>3824</v>
      </c>
      <c r="E2664" t="s">
        <v>1335</v>
      </c>
      <c r="F2664" t="s">
        <v>5883</v>
      </c>
      <c r="H2664" s="98" t="s">
        <v>14</v>
      </c>
      <c r="I2664" s="98" t="s">
        <v>14</v>
      </c>
    </row>
    <row r="2665" spans="1:9" x14ac:dyDescent="0.3">
      <c r="A2665" t="s">
        <v>6036</v>
      </c>
      <c r="B2665" t="s">
        <v>3585</v>
      </c>
      <c r="C2665">
        <v>2</v>
      </c>
      <c r="D2665" t="s">
        <v>3826</v>
      </c>
      <c r="E2665" t="s">
        <v>1335</v>
      </c>
      <c r="F2665" t="s">
        <v>5883</v>
      </c>
      <c r="H2665" s="98" t="s">
        <v>14</v>
      </c>
      <c r="I2665" s="98" t="s">
        <v>14</v>
      </c>
    </row>
    <row r="2666" spans="1:9" x14ac:dyDescent="0.3">
      <c r="A2666" t="s">
        <v>6037</v>
      </c>
      <c r="B2666" t="s">
        <v>3585</v>
      </c>
      <c r="C2666">
        <v>2</v>
      </c>
      <c r="D2666" t="s">
        <v>3828</v>
      </c>
      <c r="E2666" t="s">
        <v>1335</v>
      </c>
      <c r="F2666" t="s">
        <v>5883</v>
      </c>
      <c r="H2666" s="98" t="s">
        <v>14</v>
      </c>
      <c r="I2666" s="98" t="s">
        <v>14</v>
      </c>
    </row>
    <row r="2667" spans="1:9" x14ac:dyDescent="0.3">
      <c r="A2667" t="s">
        <v>6038</v>
      </c>
      <c r="B2667" t="s">
        <v>3585</v>
      </c>
      <c r="C2667">
        <v>2</v>
      </c>
      <c r="D2667" t="s">
        <v>3830</v>
      </c>
      <c r="E2667" t="s">
        <v>1335</v>
      </c>
      <c r="F2667" t="s">
        <v>5883</v>
      </c>
      <c r="H2667" s="98" t="s">
        <v>14</v>
      </c>
      <c r="I2667" s="98" t="s">
        <v>14</v>
      </c>
    </row>
    <row r="2668" spans="1:9" x14ac:dyDescent="0.3">
      <c r="A2668" t="s">
        <v>6039</v>
      </c>
      <c r="B2668" t="s">
        <v>3585</v>
      </c>
      <c r="C2668">
        <v>2</v>
      </c>
      <c r="D2668" t="s">
        <v>3832</v>
      </c>
      <c r="E2668" t="s">
        <v>1335</v>
      </c>
      <c r="F2668" t="s">
        <v>5883</v>
      </c>
      <c r="H2668" s="98" t="s">
        <v>14</v>
      </c>
      <c r="I2668" s="98" t="s">
        <v>14</v>
      </c>
    </row>
    <row r="2669" spans="1:9" x14ac:dyDescent="0.3">
      <c r="A2669" t="s">
        <v>6040</v>
      </c>
      <c r="B2669" t="s">
        <v>3585</v>
      </c>
      <c r="C2669">
        <v>2</v>
      </c>
      <c r="D2669" t="s">
        <v>3834</v>
      </c>
      <c r="E2669" t="s">
        <v>1335</v>
      </c>
      <c r="F2669" t="s">
        <v>5883</v>
      </c>
      <c r="H2669" s="98" t="s">
        <v>14</v>
      </c>
      <c r="I2669" s="98" t="s">
        <v>14</v>
      </c>
    </row>
    <row r="2670" spans="1:9" x14ac:dyDescent="0.3">
      <c r="A2670" t="s">
        <v>6041</v>
      </c>
      <c r="B2670" t="s">
        <v>3585</v>
      </c>
      <c r="C2670">
        <v>2</v>
      </c>
      <c r="D2670" t="s">
        <v>3836</v>
      </c>
      <c r="E2670" t="s">
        <v>1335</v>
      </c>
      <c r="F2670" t="s">
        <v>5883</v>
      </c>
      <c r="H2670" s="98" t="s">
        <v>14</v>
      </c>
      <c r="I2670" s="98" t="s">
        <v>14</v>
      </c>
    </row>
    <row r="2671" spans="1:9" x14ac:dyDescent="0.3">
      <c r="A2671" t="s">
        <v>6042</v>
      </c>
      <c r="B2671" t="s">
        <v>3585</v>
      </c>
      <c r="C2671">
        <v>2</v>
      </c>
      <c r="D2671" t="s">
        <v>3838</v>
      </c>
      <c r="E2671" t="s">
        <v>1335</v>
      </c>
      <c r="F2671" t="s">
        <v>5883</v>
      </c>
      <c r="H2671" s="98" t="s">
        <v>14</v>
      </c>
      <c r="I2671" s="98" t="s">
        <v>14</v>
      </c>
    </row>
    <row r="2672" spans="1:9" x14ac:dyDescent="0.3">
      <c r="A2672" t="s">
        <v>6043</v>
      </c>
      <c r="B2672" t="s">
        <v>3585</v>
      </c>
      <c r="C2672">
        <v>2</v>
      </c>
      <c r="D2672" t="s">
        <v>3840</v>
      </c>
      <c r="E2672" t="s">
        <v>1335</v>
      </c>
      <c r="F2672" t="s">
        <v>5883</v>
      </c>
      <c r="H2672" s="98" t="s">
        <v>14</v>
      </c>
      <c r="I2672" s="98" t="s">
        <v>14</v>
      </c>
    </row>
    <row r="2673" spans="1:9" x14ac:dyDescent="0.3">
      <c r="A2673" t="s">
        <v>6044</v>
      </c>
      <c r="B2673" t="s">
        <v>3585</v>
      </c>
      <c r="C2673">
        <v>2</v>
      </c>
      <c r="D2673" t="s">
        <v>3842</v>
      </c>
      <c r="E2673" t="s">
        <v>1335</v>
      </c>
      <c r="F2673" t="s">
        <v>5883</v>
      </c>
      <c r="H2673" s="98" t="s">
        <v>14</v>
      </c>
      <c r="I2673" s="98" t="s">
        <v>14</v>
      </c>
    </row>
    <row r="2674" spans="1:9" x14ac:dyDescent="0.3">
      <c r="A2674" t="s">
        <v>6045</v>
      </c>
      <c r="B2674" t="s">
        <v>3585</v>
      </c>
      <c r="C2674">
        <v>2</v>
      </c>
      <c r="D2674" t="s">
        <v>3844</v>
      </c>
      <c r="E2674" t="s">
        <v>1335</v>
      </c>
      <c r="F2674" t="s">
        <v>5883</v>
      </c>
      <c r="H2674" s="98" t="s">
        <v>14</v>
      </c>
      <c r="I2674" s="98" t="s">
        <v>14</v>
      </c>
    </row>
    <row r="2675" spans="1:9" x14ac:dyDescent="0.3">
      <c r="A2675" t="s">
        <v>6046</v>
      </c>
      <c r="B2675" t="s">
        <v>3585</v>
      </c>
      <c r="C2675">
        <v>2</v>
      </c>
      <c r="D2675" t="s">
        <v>3846</v>
      </c>
      <c r="E2675" t="s">
        <v>1335</v>
      </c>
      <c r="F2675" t="s">
        <v>5883</v>
      </c>
      <c r="H2675" s="98" t="s">
        <v>14</v>
      </c>
      <c r="I2675" s="98" t="s">
        <v>14</v>
      </c>
    </row>
    <row r="2676" spans="1:9" x14ac:dyDescent="0.3">
      <c r="A2676" t="s">
        <v>6047</v>
      </c>
      <c r="B2676" t="s">
        <v>3585</v>
      </c>
      <c r="C2676">
        <v>2</v>
      </c>
      <c r="D2676" t="s">
        <v>3667</v>
      </c>
      <c r="E2676" t="s">
        <v>1335</v>
      </c>
      <c r="F2676" t="s">
        <v>5883</v>
      </c>
      <c r="H2676" s="98" t="s">
        <v>14</v>
      </c>
      <c r="I2676" s="98" t="s">
        <v>14</v>
      </c>
    </row>
    <row r="2677" spans="1:9" x14ac:dyDescent="0.3">
      <c r="A2677" t="s">
        <v>6048</v>
      </c>
      <c r="B2677" t="s">
        <v>3585</v>
      </c>
      <c r="C2677">
        <v>2</v>
      </c>
      <c r="D2677" t="s">
        <v>6049</v>
      </c>
      <c r="E2677" t="s">
        <v>1335</v>
      </c>
      <c r="F2677" t="s">
        <v>4380</v>
      </c>
      <c r="H2677" s="98" t="s">
        <v>14</v>
      </c>
      <c r="I2677" s="98" t="s">
        <v>14</v>
      </c>
    </row>
    <row r="2678" spans="1:9" x14ac:dyDescent="0.3">
      <c r="A2678" t="s">
        <v>6050</v>
      </c>
      <c r="B2678" t="s">
        <v>3585</v>
      </c>
      <c r="C2678">
        <v>2</v>
      </c>
      <c r="D2678" t="s">
        <v>6051</v>
      </c>
      <c r="E2678" t="s">
        <v>1335</v>
      </c>
      <c r="F2678" t="s">
        <v>4380</v>
      </c>
      <c r="H2678" s="98" t="s">
        <v>14</v>
      </c>
      <c r="I2678" s="98" t="s">
        <v>14</v>
      </c>
    </row>
    <row r="2679" spans="1:9" x14ac:dyDescent="0.3">
      <c r="A2679" t="s">
        <v>6052</v>
      </c>
      <c r="B2679" t="s">
        <v>3585</v>
      </c>
      <c r="C2679">
        <v>2</v>
      </c>
      <c r="D2679" t="s">
        <v>6053</v>
      </c>
      <c r="E2679" t="s">
        <v>1335</v>
      </c>
      <c r="F2679" t="s">
        <v>4380</v>
      </c>
      <c r="H2679" s="98" t="s">
        <v>14</v>
      </c>
      <c r="I2679" s="98" t="s">
        <v>14</v>
      </c>
    </row>
    <row r="2680" spans="1:9" x14ac:dyDescent="0.3">
      <c r="A2680" t="s">
        <v>6054</v>
      </c>
      <c r="B2680" t="s">
        <v>3585</v>
      </c>
      <c r="C2680">
        <v>2</v>
      </c>
      <c r="D2680" t="s">
        <v>6055</v>
      </c>
      <c r="E2680" t="s">
        <v>1335</v>
      </c>
      <c r="F2680" t="s">
        <v>4380</v>
      </c>
      <c r="H2680" s="98" t="s">
        <v>14</v>
      </c>
      <c r="I2680" s="98" t="s">
        <v>14</v>
      </c>
    </row>
    <row r="2681" spans="1:9" x14ac:dyDescent="0.3">
      <c r="A2681" t="s">
        <v>6056</v>
      </c>
      <c r="B2681" t="s">
        <v>3585</v>
      </c>
      <c r="C2681">
        <v>2</v>
      </c>
      <c r="D2681" t="s">
        <v>6057</v>
      </c>
      <c r="E2681" t="s">
        <v>1335</v>
      </c>
      <c r="F2681" t="s">
        <v>4380</v>
      </c>
      <c r="H2681" s="98" t="s">
        <v>14</v>
      </c>
      <c r="I2681" s="98" t="s">
        <v>14</v>
      </c>
    </row>
    <row r="2682" spans="1:9" x14ac:dyDescent="0.3">
      <c r="A2682" t="s">
        <v>6058</v>
      </c>
      <c r="B2682" t="s">
        <v>3585</v>
      </c>
      <c r="C2682">
        <v>2</v>
      </c>
      <c r="D2682" t="s">
        <v>6059</v>
      </c>
      <c r="E2682" t="s">
        <v>1335</v>
      </c>
      <c r="F2682" t="s">
        <v>4380</v>
      </c>
      <c r="H2682" s="98" t="s">
        <v>14</v>
      </c>
      <c r="I2682" s="98" t="s">
        <v>14</v>
      </c>
    </row>
    <row r="2683" spans="1:9" x14ac:dyDescent="0.3">
      <c r="A2683" t="s">
        <v>6060</v>
      </c>
      <c r="B2683" t="s">
        <v>3585</v>
      </c>
      <c r="C2683">
        <v>2</v>
      </c>
      <c r="D2683" t="s">
        <v>6061</v>
      </c>
      <c r="E2683" t="s">
        <v>1335</v>
      </c>
      <c r="F2683" t="s">
        <v>4380</v>
      </c>
      <c r="H2683" s="98" t="s">
        <v>14</v>
      </c>
      <c r="I2683" s="98" t="s">
        <v>14</v>
      </c>
    </row>
    <row r="2684" spans="1:9" x14ac:dyDescent="0.3">
      <c r="A2684" t="s">
        <v>6062</v>
      </c>
      <c r="B2684" t="s">
        <v>3585</v>
      </c>
      <c r="C2684">
        <v>2</v>
      </c>
      <c r="D2684" t="s">
        <v>6063</v>
      </c>
      <c r="E2684" t="s">
        <v>1335</v>
      </c>
      <c r="F2684" t="s">
        <v>4380</v>
      </c>
      <c r="H2684" s="98" t="s">
        <v>14</v>
      </c>
      <c r="I2684" s="98" t="s">
        <v>14</v>
      </c>
    </row>
    <row r="2685" spans="1:9" x14ac:dyDescent="0.3">
      <c r="A2685" t="s">
        <v>6064</v>
      </c>
      <c r="B2685" t="s">
        <v>3585</v>
      </c>
      <c r="C2685">
        <v>2</v>
      </c>
      <c r="D2685" t="s">
        <v>6065</v>
      </c>
      <c r="E2685" t="s">
        <v>1335</v>
      </c>
      <c r="F2685" t="s">
        <v>4380</v>
      </c>
      <c r="H2685" s="98" t="s">
        <v>14</v>
      </c>
      <c r="I2685" s="98" t="s">
        <v>14</v>
      </c>
    </row>
    <row r="2686" spans="1:9" x14ac:dyDescent="0.3">
      <c r="A2686" t="s">
        <v>6066</v>
      </c>
      <c r="B2686" t="s">
        <v>3585</v>
      </c>
      <c r="C2686">
        <v>2</v>
      </c>
      <c r="D2686" t="s">
        <v>6067</v>
      </c>
      <c r="E2686" t="s">
        <v>1335</v>
      </c>
      <c r="F2686" t="s">
        <v>4380</v>
      </c>
      <c r="H2686" s="98" t="s">
        <v>14</v>
      </c>
      <c r="I2686" s="98" t="s">
        <v>14</v>
      </c>
    </row>
    <row r="2687" spans="1:9" x14ac:dyDescent="0.3">
      <c r="A2687" t="s">
        <v>6068</v>
      </c>
      <c r="B2687" t="s">
        <v>3585</v>
      </c>
      <c r="C2687">
        <v>2</v>
      </c>
      <c r="D2687" t="s">
        <v>6069</v>
      </c>
      <c r="E2687" t="s">
        <v>1335</v>
      </c>
      <c r="F2687" t="s">
        <v>4380</v>
      </c>
      <c r="H2687" s="98" t="s">
        <v>14</v>
      </c>
      <c r="I2687" s="98" t="s">
        <v>14</v>
      </c>
    </row>
    <row r="2688" spans="1:9" x14ac:dyDescent="0.3">
      <c r="A2688" t="s">
        <v>6070</v>
      </c>
      <c r="B2688" t="s">
        <v>3585</v>
      </c>
      <c r="C2688">
        <v>2</v>
      </c>
      <c r="D2688" t="s">
        <v>6071</v>
      </c>
      <c r="E2688" t="s">
        <v>1335</v>
      </c>
      <c r="F2688" t="s">
        <v>4380</v>
      </c>
      <c r="H2688" s="98" t="s">
        <v>14</v>
      </c>
      <c r="I2688" s="98" t="s">
        <v>14</v>
      </c>
    </row>
    <row r="2689" spans="1:9" x14ac:dyDescent="0.3">
      <c r="A2689" t="s">
        <v>6072</v>
      </c>
      <c r="B2689" t="s">
        <v>3585</v>
      </c>
      <c r="C2689">
        <v>2</v>
      </c>
      <c r="D2689" t="s">
        <v>6073</v>
      </c>
      <c r="E2689" t="s">
        <v>1335</v>
      </c>
      <c r="F2689" t="s">
        <v>4380</v>
      </c>
      <c r="H2689" s="98" t="s">
        <v>14</v>
      </c>
      <c r="I2689" s="98" t="s">
        <v>14</v>
      </c>
    </row>
    <row r="2690" spans="1:9" x14ac:dyDescent="0.3">
      <c r="A2690" t="s">
        <v>6074</v>
      </c>
      <c r="B2690" t="s">
        <v>3585</v>
      </c>
      <c r="C2690">
        <v>2</v>
      </c>
      <c r="D2690" t="s">
        <v>5910</v>
      </c>
      <c r="E2690" t="s">
        <v>1335</v>
      </c>
      <c r="F2690" t="s">
        <v>4380</v>
      </c>
      <c r="H2690" s="98" t="s">
        <v>14</v>
      </c>
      <c r="I2690" s="98" t="s">
        <v>14</v>
      </c>
    </row>
    <row r="2691" spans="1:9" x14ac:dyDescent="0.3">
      <c r="A2691" t="s">
        <v>6075</v>
      </c>
      <c r="B2691" t="s">
        <v>3585</v>
      </c>
      <c r="C2691">
        <v>2</v>
      </c>
      <c r="D2691" t="s">
        <v>6076</v>
      </c>
      <c r="E2691" t="s">
        <v>1342</v>
      </c>
      <c r="F2691" t="s">
        <v>1343</v>
      </c>
      <c r="H2691" s="98" t="s">
        <v>14</v>
      </c>
      <c r="I2691" s="98" t="s">
        <v>14</v>
      </c>
    </row>
    <row r="2692" spans="1:9" x14ac:dyDescent="0.3">
      <c r="A2692" t="s">
        <v>6077</v>
      </c>
      <c r="B2692" t="s">
        <v>3585</v>
      </c>
      <c r="C2692">
        <v>2</v>
      </c>
      <c r="D2692" t="s">
        <v>6078</v>
      </c>
      <c r="E2692" t="s">
        <v>1342</v>
      </c>
      <c r="F2692" t="s">
        <v>1343</v>
      </c>
      <c r="H2692" s="98" t="s">
        <v>14</v>
      </c>
      <c r="I2692" s="98" t="s">
        <v>14</v>
      </c>
    </row>
    <row r="2693" spans="1:9" x14ac:dyDescent="0.3">
      <c r="A2693" t="s">
        <v>6079</v>
      </c>
      <c r="B2693" t="s">
        <v>3585</v>
      </c>
      <c r="C2693">
        <v>2</v>
      </c>
      <c r="D2693" t="s">
        <v>6080</v>
      </c>
      <c r="E2693" t="s">
        <v>1342</v>
      </c>
      <c r="F2693" t="s">
        <v>1343</v>
      </c>
      <c r="H2693" s="98" t="s">
        <v>14</v>
      </c>
      <c r="I2693" s="98" t="s">
        <v>14</v>
      </c>
    </row>
    <row r="2694" spans="1:9" x14ac:dyDescent="0.3">
      <c r="A2694" t="s">
        <v>6081</v>
      </c>
      <c r="B2694" t="s">
        <v>3585</v>
      </c>
      <c r="C2694">
        <v>2</v>
      </c>
      <c r="D2694" t="s">
        <v>6082</v>
      </c>
      <c r="E2694" t="s">
        <v>1342</v>
      </c>
      <c r="F2694" t="s">
        <v>1343</v>
      </c>
      <c r="H2694" s="98" t="s">
        <v>14</v>
      </c>
      <c r="I2694" s="98" t="s">
        <v>14</v>
      </c>
    </row>
    <row r="2695" spans="1:9" x14ac:dyDescent="0.3">
      <c r="A2695" t="s">
        <v>6083</v>
      </c>
      <c r="B2695" t="s">
        <v>3585</v>
      </c>
      <c r="C2695">
        <v>2</v>
      </c>
      <c r="D2695" t="s">
        <v>6084</v>
      </c>
      <c r="E2695" t="s">
        <v>1342</v>
      </c>
      <c r="F2695" t="s">
        <v>1343</v>
      </c>
      <c r="H2695" s="98" t="s">
        <v>14</v>
      </c>
      <c r="I2695" s="98" t="s">
        <v>14</v>
      </c>
    </row>
    <row r="2696" spans="1:9" x14ac:dyDescent="0.3">
      <c r="A2696" t="s">
        <v>6085</v>
      </c>
      <c r="B2696" t="s">
        <v>3585</v>
      </c>
      <c r="C2696">
        <v>2</v>
      </c>
      <c r="D2696" t="s">
        <v>6086</v>
      </c>
      <c r="E2696" t="s">
        <v>1342</v>
      </c>
      <c r="F2696" t="s">
        <v>1343</v>
      </c>
      <c r="H2696" s="98" t="s">
        <v>14</v>
      </c>
      <c r="I2696" s="98" t="s">
        <v>14</v>
      </c>
    </row>
    <row r="2697" spans="1:9" x14ac:dyDescent="0.3">
      <c r="A2697" t="s">
        <v>6087</v>
      </c>
      <c r="B2697" t="s">
        <v>3585</v>
      </c>
      <c r="C2697">
        <v>2</v>
      </c>
      <c r="D2697" t="s">
        <v>6088</v>
      </c>
      <c r="E2697" t="s">
        <v>1342</v>
      </c>
      <c r="F2697" t="s">
        <v>1343</v>
      </c>
      <c r="H2697" s="98" t="s">
        <v>14</v>
      </c>
      <c r="I2697" s="98" t="s">
        <v>14</v>
      </c>
    </row>
    <row r="2698" spans="1:9" x14ac:dyDescent="0.3">
      <c r="A2698" t="s">
        <v>6089</v>
      </c>
      <c r="B2698" t="s">
        <v>3585</v>
      </c>
      <c r="C2698">
        <v>2</v>
      </c>
      <c r="D2698" t="s">
        <v>6090</v>
      </c>
      <c r="E2698" t="s">
        <v>1342</v>
      </c>
      <c r="F2698" t="s">
        <v>1343</v>
      </c>
      <c r="H2698" s="98" t="s">
        <v>14</v>
      </c>
      <c r="I2698" s="98" t="s">
        <v>14</v>
      </c>
    </row>
    <row r="2699" spans="1:9" x14ac:dyDescent="0.3">
      <c r="A2699" t="s">
        <v>6091</v>
      </c>
      <c r="B2699" t="s">
        <v>3585</v>
      </c>
      <c r="C2699">
        <v>2</v>
      </c>
      <c r="D2699" t="s">
        <v>6092</v>
      </c>
      <c r="E2699" t="s">
        <v>1342</v>
      </c>
      <c r="F2699" t="s">
        <v>1343</v>
      </c>
      <c r="H2699" s="98" t="s">
        <v>14</v>
      </c>
      <c r="I2699" s="98" t="s">
        <v>14</v>
      </c>
    </row>
    <row r="2700" spans="1:9" x14ac:dyDescent="0.3">
      <c r="A2700" t="s">
        <v>6093</v>
      </c>
      <c r="B2700" t="s">
        <v>3585</v>
      </c>
      <c r="C2700">
        <v>2</v>
      </c>
      <c r="D2700" t="s">
        <v>6094</v>
      </c>
      <c r="E2700" t="s">
        <v>1342</v>
      </c>
      <c r="F2700" t="s">
        <v>1343</v>
      </c>
      <c r="H2700" s="98" t="s">
        <v>14</v>
      </c>
      <c r="I2700" s="98" t="s">
        <v>14</v>
      </c>
    </row>
    <row r="2701" spans="1:9" x14ac:dyDescent="0.3">
      <c r="A2701" t="s">
        <v>6095</v>
      </c>
      <c r="B2701" t="s">
        <v>3585</v>
      </c>
      <c r="C2701">
        <v>2</v>
      </c>
      <c r="D2701" t="s">
        <v>6096</v>
      </c>
      <c r="E2701" t="s">
        <v>1342</v>
      </c>
      <c r="F2701" t="s">
        <v>1343</v>
      </c>
      <c r="H2701" s="98" t="s">
        <v>14</v>
      </c>
      <c r="I2701" s="98" t="s">
        <v>14</v>
      </c>
    </row>
    <row r="2702" spans="1:9" x14ac:dyDescent="0.3">
      <c r="A2702" t="s">
        <v>6097</v>
      </c>
      <c r="B2702" t="s">
        <v>3585</v>
      </c>
      <c r="C2702">
        <v>2</v>
      </c>
      <c r="D2702" t="s">
        <v>6098</v>
      </c>
      <c r="E2702" t="s">
        <v>1342</v>
      </c>
      <c r="F2702" t="s">
        <v>1343</v>
      </c>
      <c r="H2702" s="98" t="s">
        <v>14</v>
      </c>
      <c r="I2702" s="98" t="s">
        <v>14</v>
      </c>
    </row>
    <row r="2703" spans="1:9" x14ac:dyDescent="0.3">
      <c r="A2703" t="s">
        <v>6099</v>
      </c>
      <c r="B2703" t="s">
        <v>3585</v>
      </c>
      <c r="C2703">
        <v>2</v>
      </c>
      <c r="D2703" t="s">
        <v>6100</v>
      </c>
      <c r="E2703" t="s">
        <v>1342</v>
      </c>
      <c r="F2703" t="s">
        <v>1343</v>
      </c>
      <c r="H2703" s="98" t="s">
        <v>14</v>
      </c>
      <c r="I2703" s="98" t="s">
        <v>14</v>
      </c>
    </row>
    <row r="2704" spans="1:9" x14ac:dyDescent="0.3">
      <c r="A2704" t="s">
        <v>6101</v>
      </c>
      <c r="B2704" t="s">
        <v>3585</v>
      </c>
      <c r="C2704">
        <v>2</v>
      </c>
      <c r="D2704" t="s">
        <v>5930</v>
      </c>
      <c r="E2704" t="s">
        <v>1342</v>
      </c>
      <c r="F2704" t="s">
        <v>1343</v>
      </c>
      <c r="H2704" s="98" t="s">
        <v>14</v>
      </c>
      <c r="I2704" s="98" t="s">
        <v>14</v>
      </c>
    </row>
    <row r="2705" spans="1:9" x14ac:dyDescent="0.3">
      <c r="A2705" t="s">
        <v>6102</v>
      </c>
      <c r="B2705" t="s">
        <v>3585</v>
      </c>
      <c r="C2705">
        <v>2</v>
      </c>
      <c r="D2705" t="s">
        <v>6103</v>
      </c>
      <c r="E2705" t="s">
        <v>1335</v>
      </c>
      <c r="F2705" t="s">
        <v>1517</v>
      </c>
      <c r="H2705" s="98" t="s">
        <v>14</v>
      </c>
      <c r="I2705" s="98" t="s">
        <v>14</v>
      </c>
    </row>
    <row r="2706" spans="1:9" x14ac:dyDescent="0.3">
      <c r="A2706" t="s">
        <v>6104</v>
      </c>
      <c r="B2706" t="s">
        <v>3585</v>
      </c>
      <c r="C2706">
        <v>2</v>
      </c>
      <c r="D2706" t="s">
        <v>6105</v>
      </c>
      <c r="E2706" t="s">
        <v>1335</v>
      </c>
      <c r="F2706" t="s">
        <v>1517</v>
      </c>
      <c r="H2706" s="98" t="s">
        <v>14</v>
      </c>
      <c r="I2706" s="98" t="s">
        <v>14</v>
      </c>
    </row>
    <row r="2707" spans="1:9" x14ac:dyDescent="0.3">
      <c r="A2707" t="s">
        <v>6106</v>
      </c>
      <c r="B2707" t="s">
        <v>3585</v>
      </c>
      <c r="C2707">
        <v>2</v>
      </c>
      <c r="D2707" t="s">
        <v>6107</v>
      </c>
      <c r="E2707" t="s">
        <v>1335</v>
      </c>
      <c r="F2707" t="s">
        <v>1517</v>
      </c>
      <c r="H2707" s="98" t="s">
        <v>14</v>
      </c>
      <c r="I2707" s="98" t="s">
        <v>14</v>
      </c>
    </row>
    <row r="2708" spans="1:9" x14ac:dyDescent="0.3">
      <c r="A2708" t="s">
        <v>6108</v>
      </c>
      <c r="B2708" t="s">
        <v>3585</v>
      </c>
      <c r="C2708">
        <v>2</v>
      </c>
      <c r="D2708" t="s">
        <v>6109</v>
      </c>
      <c r="E2708" t="s">
        <v>1335</v>
      </c>
      <c r="F2708" t="s">
        <v>1517</v>
      </c>
      <c r="H2708" s="98" t="s">
        <v>14</v>
      </c>
      <c r="I2708" s="98" t="s">
        <v>14</v>
      </c>
    </row>
    <row r="2709" spans="1:9" x14ac:dyDescent="0.3">
      <c r="A2709" t="s">
        <v>6110</v>
      </c>
      <c r="B2709" t="s">
        <v>3585</v>
      </c>
      <c r="C2709">
        <v>2</v>
      </c>
      <c r="D2709" t="s">
        <v>6111</v>
      </c>
      <c r="E2709" t="s">
        <v>1335</v>
      </c>
      <c r="F2709" t="s">
        <v>1517</v>
      </c>
      <c r="H2709" s="98" t="s">
        <v>14</v>
      </c>
      <c r="I2709" s="98" t="s">
        <v>14</v>
      </c>
    </row>
    <row r="2710" spans="1:9" x14ac:dyDescent="0.3">
      <c r="A2710" t="s">
        <v>6112</v>
      </c>
      <c r="B2710" t="s">
        <v>3585</v>
      </c>
      <c r="C2710">
        <v>2</v>
      </c>
      <c r="D2710" t="s">
        <v>6113</v>
      </c>
      <c r="E2710" t="s">
        <v>1335</v>
      </c>
      <c r="F2710" t="s">
        <v>1517</v>
      </c>
      <c r="H2710" s="98" t="s">
        <v>14</v>
      </c>
      <c r="I2710" s="98" t="s">
        <v>14</v>
      </c>
    </row>
    <row r="2711" spans="1:9" x14ac:dyDescent="0.3">
      <c r="A2711" t="s">
        <v>6114</v>
      </c>
      <c r="B2711" t="s">
        <v>3585</v>
      </c>
      <c r="C2711">
        <v>2</v>
      </c>
      <c r="D2711" t="s">
        <v>6115</v>
      </c>
      <c r="E2711" t="s">
        <v>1335</v>
      </c>
      <c r="F2711" t="s">
        <v>1517</v>
      </c>
      <c r="H2711" s="98" t="s">
        <v>14</v>
      </c>
      <c r="I2711" s="98" t="s">
        <v>14</v>
      </c>
    </row>
    <row r="2712" spans="1:9" x14ac:dyDescent="0.3">
      <c r="A2712" t="s">
        <v>6116</v>
      </c>
      <c r="B2712" t="s">
        <v>3585</v>
      </c>
      <c r="C2712">
        <v>2</v>
      </c>
      <c r="D2712" t="s">
        <v>6117</v>
      </c>
      <c r="E2712" t="s">
        <v>1335</v>
      </c>
      <c r="F2712" t="s">
        <v>1517</v>
      </c>
      <c r="H2712" s="98" t="s">
        <v>14</v>
      </c>
      <c r="I2712" s="98" t="s">
        <v>14</v>
      </c>
    </row>
    <row r="2713" spans="1:9" x14ac:dyDescent="0.3">
      <c r="A2713" t="s">
        <v>6118</v>
      </c>
      <c r="B2713" t="s">
        <v>3585</v>
      </c>
      <c r="C2713">
        <v>2</v>
      </c>
      <c r="D2713" t="s">
        <v>6119</v>
      </c>
      <c r="E2713" t="s">
        <v>1335</v>
      </c>
      <c r="F2713" t="s">
        <v>1517</v>
      </c>
      <c r="H2713" s="98" t="s">
        <v>14</v>
      </c>
      <c r="I2713" s="98" t="s">
        <v>14</v>
      </c>
    </row>
    <row r="2714" spans="1:9" x14ac:dyDescent="0.3">
      <c r="A2714" t="s">
        <v>6120</v>
      </c>
      <c r="B2714" t="s">
        <v>3585</v>
      </c>
      <c r="C2714">
        <v>2</v>
      </c>
      <c r="D2714" t="s">
        <v>6121</v>
      </c>
      <c r="E2714" t="s">
        <v>1335</v>
      </c>
      <c r="F2714" t="s">
        <v>1517</v>
      </c>
      <c r="H2714" s="98" t="s">
        <v>14</v>
      </c>
      <c r="I2714" s="98" t="s">
        <v>14</v>
      </c>
    </row>
    <row r="2715" spans="1:9" x14ac:dyDescent="0.3">
      <c r="A2715" t="s">
        <v>6122</v>
      </c>
      <c r="B2715" t="s">
        <v>3585</v>
      </c>
      <c r="C2715">
        <v>2</v>
      </c>
      <c r="D2715" t="s">
        <v>6123</v>
      </c>
      <c r="E2715" t="s">
        <v>1335</v>
      </c>
      <c r="F2715" t="s">
        <v>1517</v>
      </c>
      <c r="H2715" s="98" t="s">
        <v>14</v>
      </c>
      <c r="I2715" s="98" t="s">
        <v>14</v>
      </c>
    </row>
    <row r="2716" spans="1:9" x14ac:dyDescent="0.3">
      <c r="A2716" t="s">
        <v>6124</v>
      </c>
      <c r="B2716" t="s">
        <v>3585</v>
      </c>
      <c r="C2716">
        <v>2</v>
      </c>
      <c r="D2716" t="s">
        <v>6125</v>
      </c>
      <c r="E2716" t="s">
        <v>1335</v>
      </c>
      <c r="F2716" t="s">
        <v>1517</v>
      </c>
      <c r="H2716" s="98" t="s">
        <v>14</v>
      </c>
      <c r="I2716" s="98" t="s">
        <v>14</v>
      </c>
    </row>
    <row r="2717" spans="1:9" x14ac:dyDescent="0.3">
      <c r="A2717" t="s">
        <v>6126</v>
      </c>
      <c r="B2717" t="s">
        <v>3585</v>
      </c>
      <c r="C2717">
        <v>2</v>
      </c>
      <c r="D2717" t="s">
        <v>6127</v>
      </c>
      <c r="E2717" t="s">
        <v>1335</v>
      </c>
      <c r="F2717" t="s">
        <v>1517</v>
      </c>
      <c r="H2717" s="98" t="s">
        <v>14</v>
      </c>
      <c r="I2717" s="98" t="s">
        <v>14</v>
      </c>
    </row>
    <row r="2718" spans="1:9" x14ac:dyDescent="0.3">
      <c r="A2718" t="s">
        <v>6128</v>
      </c>
      <c r="B2718" t="s">
        <v>3585</v>
      </c>
      <c r="C2718">
        <v>2</v>
      </c>
      <c r="D2718" t="s">
        <v>5950</v>
      </c>
      <c r="E2718" t="s">
        <v>1335</v>
      </c>
      <c r="F2718" t="s">
        <v>1517</v>
      </c>
      <c r="H2718" s="98" t="s">
        <v>14</v>
      </c>
      <c r="I2718" s="98" t="s">
        <v>14</v>
      </c>
    </row>
    <row r="2719" spans="1:9" x14ac:dyDescent="0.3">
      <c r="A2719" t="s">
        <v>6129</v>
      </c>
      <c r="B2719" t="s">
        <v>3585</v>
      </c>
      <c r="C2719">
        <v>2</v>
      </c>
      <c r="D2719" t="s">
        <v>649</v>
      </c>
      <c r="E2719" t="s">
        <v>1335</v>
      </c>
      <c r="F2719" t="s">
        <v>1517</v>
      </c>
      <c r="H2719" s="98" t="s">
        <v>14</v>
      </c>
      <c r="I2719" s="98" t="s">
        <v>14</v>
      </c>
    </row>
    <row r="2720" spans="1:9" x14ac:dyDescent="0.3">
      <c r="A2720" t="s">
        <v>6130</v>
      </c>
      <c r="B2720" t="s">
        <v>3585</v>
      </c>
      <c r="C2720">
        <v>2</v>
      </c>
      <c r="D2720" t="s">
        <v>6131</v>
      </c>
      <c r="E2720" t="s">
        <v>1335</v>
      </c>
      <c r="F2720" t="s">
        <v>1517</v>
      </c>
      <c r="H2720" s="98" t="s">
        <v>14</v>
      </c>
      <c r="I2720" s="98" t="s">
        <v>14</v>
      </c>
    </row>
    <row r="2721" spans="1:9" x14ac:dyDescent="0.3">
      <c r="A2721" t="s">
        <v>6132</v>
      </c>
      <c r="B2721" t="s">
        <v>3585</v>
      </c>
      <c r="C2721">
        <v>2</v>
      </c>
      <c r="D2721" t="s">
        <v>6133</v>
      </c>
      <c r="E2721" t="s">
        <v>1335</v>
      </c>
      <c r="F2721" t="s">
        <v>1517</v>
      </c>
      <c r="H2721" s="98" t="s">
        <v>14</v>
      </c>
      <c r="I2721" s="98" t="s">
        <v>14</v>
      </c>
    </row>
    <row r="2722" spans="1:9" x14ac:dyDescent="0.3">
      <c r="A2722" t="s">
        <v>6134</v>
      </c>
      <c r="B2722" t="s">
        <v>3585</v>
      </c>
      <c r="C2722">
        <v>2</v>
      </c>
      <c r="D2722" t="s">
        <v>6135</v>
      </c>
      <c r="E2722" t="s">
        <v>1335</v>
      </c>
      <c r="F2722" t="s">
        <v>1517</v>
      </c>
      <c r="H2722" s="98" t="s">
        <v>14</v>
      </c>
      <c r="I2722" s="98" t="s">
        <v>14</v>
      </c>
    </row>
    <row r="2723" spans="1:9" x14ac:dyDescent="0.3">
      <c r="A2723" t="s">
        <v>6136</v>
      </c>
      <c r="B2723" t="s">
        <v>3585</v>
      </c>
      <c r="C2723">
        <v>2</v>
      </c>
      <c r="D2723" t="s">
        <v>6137</v>
      </c>
      <c r="E2723" t="s">
        <v>1335</v>
      </c>
      <c r="F2723" t="s">
        <v>1517</v>
      </c>
      <c r="H2723" s="98" t="s">
        <v>14</v>
      </c>
      <c r="I2723" s="98" t="s">
        <v>14</v>
      </c>
    </row>
    <row r="2724" spans="1:9" x14ac:dyDescent="0.3">
      <c r="A2724" t="s">
        <v>6138</v>
      </c>
      <c r="B2724" t="s">
        <v>3585</v>
      </c>
      <c r="C2724">
        <v>2</v>
      </c>
      <c r="D2724" t="s">
        <v>6139</v>
      </c>
      <c r="E2724" t="s">
        <v>1335</v>
      </c>
      <c r="F2724" t="s">
        <v>1517</v>
      </c>
      <c r="H2724" s="98" t="s">
        <v>14</v>
      </c>
      <c r="I2724" s="98" t="s">
        <v>14</v>
      </c>
    </row>
    <row r="2725" spans="1:9" x14ac:dyDescent="0.3">
      <c r="A2725" t="s">
        <v>6140</v>
      </c>
      <c r="B2725" t="s">
        <v>3585</v>
      </c>
      <c r="C2725">
        <v>2</v>
      </c>
      <c r="D2725" t="s">
        <v>6141</v>
      </c>
      <c r="E2725" t="s">
        <v>1335</v>
      </c>
      <c r="F2725" t="s">
        <v>1517</v>
      </c>
      <c r="H2725" s="98" t="s">
        <v>14</v>
      </c>
      <c r="I2725" s="98" t="s">
        <v>14</v>
      </c>
    </row>
    <row r="2726" spans="1:9" x14ac:dyDescent="0.3">
      <c r="A2726" t="s">
        <v>6142</v>
      </c>
      <c r="B2726" t="s">
        <v>3585</v>
      </c>
      <c r="C2726">
        <v>2</v>
      </c>
      <c r="D2726" t="s">
        <v>6143</v>
      </c>
      <c r="E2726" t="s">
        <v>1335</v>
      </c>
      <c r="F2726" t="s">
        <v>1517</v>
      </c>
      <c r="H2726" s="98" t="s">
        <v>14</v>
      </c>
      <c r="I2726" s="98" t="s">
        <v>14</v>
      </c>
    </row>
    <row r="2727" spans="1:9" x14ac:dyDescent="0.3">
      <c r="A2727" t="s">
        <v>6144</v>
      </c>
      <c r="B2727" t="s">
        <v>3585</v>
      </c>
      <c r="C2727">
        <v>2</v>
      </c>
      <c r="D2727" t="s">
        <v>6145</v>
      </c>
      <c r="E2727" t="s">
        <v>1335</v>
      </c>
      <c r="F2727" t="s">
        <v>1517</v>
      </c>
      <c r="H2727" s="98" t="s">
        <v>14</v>
      </c>
      <c r="I2727" s="98" t="s">
        <v>14</v>
      </c>
    </row>
    <row r="2728" spans="1:9" x14ac:dyDescent="0.3">
      <c r="A2728" t="s">
        <v>6146</v>
      </c>
      <c r="B2728" t="s">
        <v>3585</v>
      </c>
      <c r="C2728">
        <v>2</v>
      </c>
      <c r="D2728" t="s">
        <v>6147</v>
      </c>
      <c r="E2728" t="s">
        <v>1335</v>
      </c>
      <c r="F2728" t="s">
        <v>1517</v>
      </c>
      <c r="I2728" s="98" t="s">
        <v>14</v>
      </c>
    </row>
    <row r="2729" spans="1:9" x14ac:dyDescent="0.3">
      <c r="A2729" t="s">
        <v>6148</v>
      </c>
      <c r="B2729" t="s">
        <v>3585</v>
      </c>
      <c r="C2729">
        <v>2</v>
      </c>
      <c r="D2729" t="s">
        <v>6149</v>
      </c>
      <c r="E2729" t="s">
        <v>1335</v>
      </c>
      <c r="F2729" t="s">
        <v>1517</v>
      </c>
      <c r="H2729" s="98" t="s">
        <v>14</v>
      </c>
      <c r="I2729" s="98" t="s">
        <v>14</v>
      </c>
    </row>
    <row r="2730" spans="1:9" x14ac:dyDescent="0.3">
      <c r="A2730" t="s">
        <v>6150</v>
      </c>
      <c r="B2730" t="s">
        <v>3585</v>
      </c>
      <c r="C2730">
        <v>2</v>
      </c>
      <c r="D2730" t="s">
        <v>6151</v>
      </c>
      <c r="E2730" t="s">
        <v>1442</v>
      </c>
      <c r="F2730" t="s">
        <v>1343</v>
      </c>
      <c r="H2730" s="98" t="s">
        <v>14</v>
      </c>
      <c r="I2730" s="98" t="s">
        <v>14</v>
      </c>
    </row>
    <row r="2731" spans="1:9" x14ac:dyDescent="0.3">
      <c r="A2731" t="s">
        <v>6152</v>
      </c>
      <c r="B2731" t="s">
        <v>3585</v>
      </c>
      <c r="C2731">
        <v>2</v>
      </c>
      <c r="D2731" t="s">
        <v>6153</v>
      </c>
      <c r="E2731" t="s">
        <v>1442</v>
      </c>
      <c r="F2731" t="s">
        <v>1343</v>
      </c>
      <c r="H2731" s="98" t="s">
        <v>14</v>
      </c>
      <c r="I2731" s="98" t="s">
        <v>14</v>
      </c>
    </row>
    <row r="2732" spans="1:9" x14ac:dyDescent="0.3">
      <c r="A2732" t="s">
        <v>6154</v>
      </c>
      <c r="B2732" t="s">
        <v>3585</v>
      </c>
      <c r="C2732">
        <v>2</v>
      </c>
      <c r="D2732" t="s">
        <v>6155</v>
      </c>
      <c r="E2732" t="s">
        <v>1442</v>
      </c>
      <c r="F2732" t="s">
        <v>1343</v>
      </c>
      <c r="H2732" s="98" t="s">
        <v>14</v>
      </c>
      <c r="I2732" s="98" t="s">
        <v>14</v>
      </c>
    </row>
    <row r="2733" spans="1:9" x14ac:dyDescent="0.3">
      <c r="A2733" t="s">
        <v>6156</v>
      </c>
      <c r="B2733" t="s">
        <v>3585</v>
      </c>
      <c r="C2733">
        <v>2</v>
      </c>
      <c r="D2733" t="s">
        <v>6157</v>
      </c>
      <c r="E2733" t="s">
        <v>1442</v>
      </c>
      <c r="F2733" t="s">
        <v>1343</v>
      </c>
      <c r="H2733" s="98" t="s">
        <v>14</v>
      </c>
      <c r="I2733" s="98" t="s">
        <v>14</v>
      </c>
    </row>
    <row r="2734" spans="1:9" x14ac:dyDescent="0.3">
      <c r="A2734" t="s">
        <v>6158</v>
      </c>
      <c r="B2734" t="s">
        <v>3585</v>
      </c>
      <c r="C2734">
        <v>2</v>
      </c>
      <c r="D2734" t="s">
        <v>6159</v>
      </c>
      <c r="E2734" t="s">
        <v>1442</v>
      </c>
      <c r="F2734" t="s">
        <v>1343</v>
      </c>
      <c r="H2734" s="98" t="s">
        <v>14</v>
      </c>
      <c r="I2734" s="98" t="s">
        <v>14</v>
      </c>
    </row>
    <row r="2735" spans="1:9" x14ac:dyDescent="0.3">
      <c r="A2735" t="s">
        <v>6160</v>
      </c>
      <c r="B2735" t="s">
        <v>3585</v>
      </c>
      <c r="C2735">
        <v>2</v>
      </c>
      <c r="D2735" t="s">
        <v>6161</v>
      </c>
      <c r="E2735" t="s">
        <v>1442</v>
      </c>
      <c r="F2735" t="s">
        <v>1343</v>
      </c>
      <c r="H2735" s="98" t="s">
        <v>14</v>
      </c>
      <c r="I2735" s="98" t="s">
        <v>14</v>
      </c>
    </row>
    <row r="2736" spans="1:9" x14ac:dyDescent="0.3">
      <c r="A2736" t="s">
        <v>6162</v>
      </c>
      <c r="B2736" t="s">
        <v>3585</v>
      </c>
      <c r="C2736">
        <v>2</v>
      </c>
      <c r="D2736" t="s">
        <v>6163</v>
      </c>
      <c r="E2736" t="s">
        <v>1442</v>
      </c>
      <c r="F2736" t="s">
        <v>1343</v>
      </c>
      <c r="H2736" s="98" t="s">
        <v>14</v>
      </c>
      <c r="I2736" s="98" t="s">
        <v>14</v>
      </c>
    </row>
    <row r="2737" spans="1:9" x14ac:dyDescent="0.3">
      <c r="A2737" t="s">
        <v>6164</v>
      </c>
      <c r="B2737" t="s">
        <v>3585</v>
      </c>
      <c r="C2737">
        <v>2</v>
      </c>
      <c r="D2737" t="s">
        <v>6165</v>
      </c>
      <c r="E2737" t="s">
        <v>1442</v>
      </c>
      <c r="F2737" t="s">
        <v>1343</v>
      </c>
      <c r="H2737" s="98" t="s">
        <v>14</v>
      </c>
      <c r="I2737" s="98" t="s">
        <v>14</v>
      </c>
    </row>
    <row r="2738" spans="1:9" x14ac:dyDescent="0.3">
      <c r="A2738" t="s">
        <v>6166</v>
      </c>
      <c r="B2738" t="s">
        <v>3585</v>
      </c>
      <c r="C2738">
        <v>2</v>
      </c>
      <c r="D2738" t="s">
        <v>6167</v>
      </c>
      <c r="E2738" t="s">
        <v>1442</v>
      </c>
      <c r="F2738" t="s">
        <v>1343</v>
      </c>
      <c r="I2738" s="98" t="s">
        <v>14</v>
      </c>
    </row>
    <row r="2739" spans="1:9" x14ac:dyDescent="0.3">
      <c r="A2739" t="s">
        <v>6168</v>
      </c>
      <c r="B2739" t="s">
        <v>3585</v>
      </c>
      <c r="C2739">
        <v>2</v>
      </c>
      <c r="D2739" t="s">
        <v>5879</v>
      </c>
      <c r="E2739" t="s">
        <v>1442</v>
      </c>
      <c r="F2739" t="s">
        <v>1343</v>
      </c>
      <c r="H2739" s="98" t="s">
        <v>14</v>
      </c>
      <c r="I2739" s="98" t="s">
        <v>14</v>
      </c>
    </row>
    <row r="2740" spans="1:9" x14ac:dyDescent="0.3">
      <c r="A2740" t="s">
        <v>6169</v>
      </c>
      <c r="B2740" t="s">
        <v>3585</v>
      </c>
      <c r="C2740">
        <v>2</v>
      </c>
      <c r="D2740" t="s">
        <v>6170</v>
      </c>
      <c r="E2740" t="s">
        <v>1335</v>
      </c>
      <c r="F2740" t="s">
        <v>4380</v>
      </c>
      <c r="H2740" s="98" t="s">
        <v>14</v>
      </c>
      <c r="I2740" s="98" t="s">
        <v>14</v>
      </c>
    </row>
    <row r="2741" spans="1:9" x14ac:dyDescent="0.3">
      <c r="A2741" t="s">
        <v>6171</v>
      </c>
      <c r="B2741" t="s">
        <v>3585</v>
      </c>
      <c r="C2741">
        <v>2</v>
      </c>
      <c r="D2741" t="s">
        <v>6172</v>
      </c>
      <c r="E2741" t="s">
        <v>1335</v>
      </c>
      <c r="F2741" t="s">
        <v>4380</v>
      </c>
      <c r="H2741" s="98" t="s">
        <v>14</v>
      </c>
      <c r="I2741" s="98" t="s">
        <v>14</v>
      </c>
    </row>
    <row r="2742" spans="1:9" x14ac:dyDescent="0.3">
      <c r="A2742" t="s">
        <v>6173</v>
      </c>
      <c r="B2742" t="s">
        <v>3585</v>
      </c>
      <c r="C2742">
        <v>2</v>
      </c>
      <c r="D2742" t="s">
        <v>6174</v>
      </c>
      <c r="E2742" t="s">
        <v>1335</v>
      </c>
      <c r="F2742" t="s">
        <v>4380</v>
      </c>
      <c r="H2742" s="98" t="s">
        <v>14</v>
      </c>
      <c r="I2742" s="98" t="s">
        <v>14</v>
      </c>
    </row>
    <row r="2743" spans="1:9" x14ac:dyDescent="0.3">
      <c r="A2743" t="s">
        <v>6175</v>
      </c>
      <c r="B2743" t="s">
        <v>3585</v>
      </c>
      <c r="C2743">
        <v>2</v>
      </c>
      <c r="D2743" t="s">
        <v>6176</v>
      </c>
      <c r="E2743" t="s">
        <v>1335</v>
      </c>
      <c r="F2743" t="s">
        <v>4380</v>
      </c>
      <c r="H2743" s="98" t="s">
        <v>14</v>
      </c>
      <c r="I2743" s="98" t="s">
        <v>14</v>
      </c>
    </row>
    <row r="2744" spans="1:9" x14ac:dyDescent="0.3">
      <c r="A2744" t="s">
        <v>6177</v>
      </c>
      <c r="B2744" t="s">
        <v>3585</v>
      </c>
      <c r="C2744">
        <v>2</v>
      </c>
      <c r="D2744" t="s">
        <v>6178</v>
      </c>
      <c r="E2744" t="s">
        <v>1335</v>
      </c>
      <c r="F2744" t="s">
        <v>4380</v>
      </c>
      <c r="H2744" s="98" t="s">
        <v>14</v>
      </c>
      <c r="I2744" s="98" t="s">
        <v>14</v>
      </c>
    </row>
    <row r="2745" spans="1:9" x14ac:dyDescent="0.3">
      <c r="A2745" t="s">
        <v>6179</v>
      </c>
      <c r="B2745" t="s">
        <v>3585</v>
      </c>
      <c r="C2745">
        <v>2</v>
      </c>
      <c r="D2745" t="s">
        <v>6180</v>
      </c>
      <c r="E2745" t="s">
        <v>1335</v>
      </c>
      <c r="F2745" t="s">
        <v>4380</v>
      </c>
      <c r="H2745" s="98" t="s">
        <v>14</v>
      </c>
      <c r="I2745" s="98" t="s">
        <v>14</v>
      </c>
    </row>
    <row r="2746" spans="1:9" x14ac:dyDescent="0.3">
      <c r="A2746" t="s">
        <v>6181</v>
      </c>
      <c r="B2746" t="s">
        <v>3585</v>
      </c>
      <c r="C2746">
        <v>2</v>
      </c>
      <c r="D2746" t="s">
        <v>6182</v>
      </c>
      <c r="E2746" t="s">
        <v>1335</v>
      </c>
      <c r="F2746" t="s">
        <v>4380</v>
      </c>
      <c r="H2746" s="98" t="s">
        <v>14</v>
      </c>
      <c r="I2746" s="98" t="s">
        <v>14</v>
      </c>
    </row>
    <row r="2747" spans="1:9" x14ac:dyDescent="0.3">
      <c r="A2747" t="s">
        <v>6183</v>
      </c>
      <c r="B2747" t="s">
        <v>3585</v>
      </c>
      <c r="C2747">
        <v>2</v>
      </c>
      <c r="D2747" t="s">
        <v>6184</v>
      </c>
      <c r="E2747" t="s">
        <v>1335</v>
      </c>
      <c r="F2747" t="s">
        <v>4380</v>
      </c>
      <c r="H2747" s="98" t="s">
        <v>14</v>
      </c>
      <c r="I2747" s="98" t="s">
        <v>14</v>
      </c>
    </row>
    <row r="2748" spans="1:9" x14ac:dyDescent="0.3">
      <c r="A2748" t="s">
        <v>6185</v>
      </c>
      <c r="B2748" t="s">
        <v>3585</v>
      </c>
      <c r="C2748">
        <v>2</v>
      </c>
      <c r="D2748" t="s">
        <v>6186</v>
      </c>
      <c r="E2748" t="s">
        <v>1335</v>
      </c>
      <c r="F2748" t="s">
        <v>4380</v>
      </c>
      <c r="I2748" s="98" t="s">
        <v>14</v>
      </c>
    </row>
    <row r="2749" spans="1:9" x14ac:dyDescent="0.3">
      <c r="A2749" t="s">
        <v>6187</v>
      </c>
      <c r="B2749" t="s">
        <v>3585</v>
      </c>
      <c r="C2749">
        <v>2</v>
      </c>
      <c r="D2749" t="s">
        <v>5910</v>
      </c>
      <c r="E2749" t="s">
        <v>1335</v>
      </c>
      <c r="F2749" t="s">
        <v>4380</v>
      </c>
      <c r="H2749" s="98" t="s">
        <v>14</v>
      </c>
      <c r="I2749" s="98" t="s">
        <v>14</v>
      </c>
    </row>
    <row r="2750" spans="1:9" x14ac:dyDescent="0.3">
      <c r="A2750" t="s">
        <v>6188</v>
      </c>
      <c r="B2750" t="s">
        <v>3585</v>
      </c>
      <c r="C2750">
        <v>2</v>
      </c>
      <c r="D2750" t="s">
        <v>6189</v>
      </c>
      <c r="E2750" t="s">
        <v>1342</v>
      </c>
      <c r="F2750" t="s">
        <v>1343</v>
      </c>
      <c r="H2750" s="98" t="s">
        <v>14</v>
      </c>
      <c r="I2750" s="98" t="s">
        <v>14</v>
      </c>
    </row>
    <row r="2751" spans="1:9" x14ac:dyDescent="0.3">
      <c r="A2751" t="s">
        <v>6190</v>
      </c>
      <c r="B2751" t="s">
        <v>3585</v>
      </c>
      <c r="C2751">
        <v>2</v>
      </c>
      <c r="D2751" t="s">
        <v>6191</v>
      </c>
      <c r="E2751" t="s">
        <v>1342</v>
      </c>
      <c r="F2751" t="s">
        <v>1343</v>
      </c>
      <c r="H2751" s="98" t="s">
        <v>14</v>
      </c>
      <c r="I2751" s="98" t="s">
        <v>14</v>
      </c>
    </row>
    <row r="2752" spans="1:9" x14ac:dyDescent="0.3">
      <c r="A2752" t="s">
        <v>6192</v>
      </c>
      <c r="B2752" t="s">
        <v>3585</v>
      </c>
      <c r="C2752">
        <v>2</v>
      </c>
      <c r="D2752" t="s">
        <v>6193</v>
      </c>
      <c r="E2752" t="s">
        <v>1342</v>
      </c>
      <c r="F2752" t="s">
        <v>1343</v>
      </c>
      <c r="H2752" s="98" t="s">
        <v>14</v>
      </c>
      <c r="I2752" s="98" t="s">
        <v>14</v>
      </c>
    </row>
    <row r="2753" spans="1:9" x14ac:dyDescent="0.3">
      <c r="A2753" t="s">
        <v>6194</v>
      </c>
      <c r="B2753" t="s">
        <v>3585</v>
      </c>
      <c r="C2753">
        <v>2</v>
      </c>
      <c r="D2753" t="s">
        <v>6195</v>
      </c>
      <c r="E2753" t="s">
        <v>1342</v>
      </c>
      <c r="F2753" t="s">
        <v>1343</v>
      </c>
      <c r="H2753" s="98" t="s">
        <v>14</v>
      </c>
      <c r="I2753" s="98" t="s">
        <v>14</v>
      </c>
    </row>
    <row r="2754" spans="1:9" x14ac:dyDescent="0.3">
      <c r="A2754" t="s">
        <v>6196</v>
      </c>
      <c r="B2754" t="s">
        <v>3585</v>
      </c>
      <c r="C2754">
        <v>2</v>
      </c>
      <c r="D2754" t="s">
        <v>6197</v>
      </c>
      <c r="E2754" t="s">
        <v>1342</v>
      </c>
      <c r="F2754" t="s">
        <v>1343</v>
      </c>
      <c r="H2754" s="98" t="s">
        <v>14</v>
      </c>
      <c r="I2754" s="98" t="s">
        <v>14</v>
      </c>
    </row>
    <row r="2755" spans="1:9" x14ac:dyDescent="0.3">
      <c r="A2755" t="s">
        <v>6198</v>
      </c>
      <c r="B2755" t="s">
        <v>3585</v>
      </c>
      <c r="C2755">
        <v>2</v>
      </c>
      <c r="D2755" t="s">
        <v>6199</v>
      </c>
      <c r="E2755" t="s">
        <v>1342</v>
      </c>
      <c r="F2755" t="s">
        <v>1343</v>
      </c>
      <c r="H2755" s="98" t="s">
        <v>14</v>
      </c>
      <c r="I2755" s="98" t="s">
        <v>14</v>
      </c>
    </row>
    <row r="2756" spans="1:9" x14ac:dyDescent="0.3">
      <c r="A2756" t="s">
        <v>6200</v>
      </c>
      <c r="B2756" t="s">
        <v>3585</v>
      </c>
      <c r="C2756">
        <v>2</v>
      </c>
      <c r="D2756" t="s">
        <v>6201</v>
      </c>
      <c r="E2756" t="s">
        <v>1342</v>
      </c>
      <c r="F2756" t="s">
        <v>1343</v>
      </c>
      <c r="H2756" s="98" t="s">
        <v>14</v>
      </c>
      <c r="I2756" s="98" t="s">
        <v>14</v>
      </c>
    </row>
    <row r="2757" spans="1:9" x14ac:dyDescent="0.3">
      <c r="A2757" t="s">
        <v>6202</v>
      </c>
      <c r="B2757" t="s">
        <v>3585</v>
      </c>
      <c r="C2757">
        <v>2</v>
      </c>
      <c r="D2757" t="s">
        <v>6203</v>
      </c>
      <c r="E2757" t="s">
        <v>1342</v>
      </c>
      <c r="F2757" t="s">
        <v>1343</v>
      </c>
      <c r="H2757" s="98" t="s">
        <v>14</v>
      </c>
      <c r="I2757" s="98" t="s">
        <v>14</v>
      </c>
    </row>
    <row r="2758" spans="1:9" x14ac:dyDescent="0.3">
      <c r="A2758" t="s">
        <v>6204</v>
      </c>
      <c r="B2758" t="s">
        <v>3585</v>
      </c>
      <c r="C2758">
        <v>2</v>
      </c>
      <c r="D2758" t="s">
        <v>6205</v>
      </c>
      <c r="E2758" t="s">
        <v>1342</v>
      </c>
      <c r="F2758" t="s">
        <v>1343</v>
      </c>
      <c r="I2758" s="98" t="s">
        <v>14</v>
      </c>
    </row>
    <row r="2759" spans="1:9" x14ac:dyDescent="0.3">
      <c r="A2759" t="s">
        <v>6206</v>
      </c>
      <c r="B2759" t="s">
        <v>3585</v>
      </c>
      <c r="C2759">
        <v>2</v>
      </c>
      <c r="D2759" t="s">
        <v>5930</v>
      </c>
      <c r="E2759" t="s">
        <v>1342</v>
      </c>
      <c r="F2759" t="s">
        <v>1343</v>
      </c>
      <c r="H2759" s="98" t="s">
        <v>14</v>
      </c>
      <c r="I2759" s="98" t="s">
        <v>14</v>
      </c>
    </row>
    <row r="2760" spans="1:9" x14ac:dyDescent="0.3">
      <c r="A2760" t="s">
        <v>6207</v>
      </c>
      <c r="B2760" t="s">
        <v>3585</v>
      </c>
      <c r="C2760">
        <v>2</v>
      </c>
      <c r="D2760" t="s">
        <v>6208</v>
      </c>
      <c r="E2760" t="s">
        <v>1335</v>
      </c>
      <c r="F2760" t="s">
        <v>1517</v>
      </c>
      <c r="H2760" s="98" t="s">
        <v>14</v>
      </c>
      <c r="I2760" s="98" t="s">
        <v>14</v>
      </c>
    </row>
    <row r="2761" spans="1:9" x14ac:dyDescent="0.3">
      <c r="A2761" t="s">
        <v>6209</v>
      </c>
      <c r="B2761" t="s">
        <v>3585</v>
      </c>
      <c r="C2761">
        <v>2</v>
      </c>
      <c r="D2761" t="s">
        <v>6210</v>
      </c>
      <c r="E2761" t="s">
        <v>1335</v>
      </c>
      <c r="F2761" t="s">
        <v>1517</v>
      </c>
      <c r="H2761" s="98" t="s">
        <v>14</v>
      </c>
      <c r="I2761" s="98" t="s">
        <v>14</v>
      </c>
    </row>
    <row r="2762" spans="1:9" x14ac:dyDescent="0.3">
      <c r="A2762" t="s">
        <v>6211</v>
      </c>
      <c r="B2762" t="s">
        <v>3585</v>
      </c>
      <c r="C2762">
        <v>2</v>
      </c>
      <c r="D2762" t="s">
        <v>6212</v>
      </c>
      <c r="E2762" t="s">
        <v>1335</v>
      </c>
      <c r="F2762" t="s">
        <v>1517</v>
      </c>
      <c r="H2762" s="98" t="s">
        <v>14</v>
      </c>
      <c r="I2762" s="98" t="s">
        <v>14</v>
      </c>
    </row>
    <row r="2763" spans="1:9" x14ac:dyDescent="0.3">
      <c r="A2763" t="s">
        <v>6213</v>
      </c>
      <c r="B2763" t="s">
        <v>3585</v>
      </c>
      <c r="C2763">
        <v>2</v>
      </c>
      <c r="D2763" t="s">
        <v>6214</v>
      </c>
      <c r="E2763" t="s">
        <v>1335</v>
      </c>
      <c r="F2763" t="s">
        <v>1517</v>
      </c>
      <c r="H2763" s="98" t="s">
        <v>14</v>
      </c>
      <c r="I2763" s="98" t="s">
        <v>14</v>
      </c>
    </row>
    <row r="2764" spans="1:9" x14ac:dyDescent="0.3">
      <c r="A2764" t="s">
        <v>6215</v>
      </c>
      <c r="B2764" t="s">
        <v>3585</v>
      </c>
      <c r="C2764">
        <v>2</v>
      </c>
      <c r="D2764" t="s">
        <v>6216</v>
      </c>
      <c r="E2764" t="s">
        <v>1335</v>
      </c>
      <c r="F2764" t="s">
        <v>1517</v>
      </c>
      <c r="H2764" s="98" t="s">
        <v>14</v>
      </c>
      <c r="I2764" s="98" t="s">
        <v>14</v>
      </c>
    </row>
    <row r="2765" spans="1:9" x14ac:dyDescent="0.3">
      <c r="A2765" t="s">
        <v>6217</v>
      </c>
      <c r="B2765" t="s">
        <v>3585</v>
      </c>
      <c r="C2765">
        <v>2</v>
      </c>
      <c r="D2765" t="s">
        <v>6218</v>
      </c>
      <c r="E2765" t="s">
        <v>1335</v>
      </c>
      <c r="F2765" t="s">
        <v>1517</v>
      </c>
      <c r="H2765" s="98" t="s">
        <v>14</v>
      </c>
      <c r="I2765" s="98" t="s">
        <v>14</v>
      </c>
    </row>
    <row r="2766" spans="1:9" x14ac:dyDescent="0.3">
      <c r="A2766" t="s">
        <v>6219</v>
      </c>
      <c r="B2766" t="s">
        <v>3585</v>
      </c>
      <c r="C2766">
        <v>2</v>
      </c>
      <c r="D2766" t="s">
        <v>6220</v>
      </c>
      <c r="E2766" t="s">
        <v>1335</v>
      </c>
      <c r="F2766" t="s">
        <v>1517</v>
      </c>
      <c r="H2766" s="98" t="s">
        <v>14</v>
      </c>
      <c r="I2766" s="98" t="s">
        <v>14</v>
      </c>
    </row>
    <row r="2767" spans="1:9" x14ac:dyDescent="0.3">
      <c r="A2767" t="s">
        <v>6221</v>
      </c>
      <c r="B2767" t="s">
        <v>3585</v>
      </c>
      <c r="C2767">
        <v>2</v>
      </c>
      <c r="D2767" t="s">
        <v>6222</v>
      </c>
      <c r="E2767" t="s">
        <v>1335</v>
      </c>
      <c r="F2767" t="s">
        <v>1517</v>
      </c>
      <c r="H2767" s="98" t="s">
        <v>14</v>
      </c>
      <c r="I2767" s="98" t="s">
        <v>14</v>
      </c>
    </row>
    <row r="2768" spans="1:9" x14ac:dyDescent="0.3">
      <c r="A2768" t="s">
        <v>6223</v>
      </c>
      <c r="B2768" t="s">
        <v>3585</v>
      </c>
      <c r="C2768">
        <v>2</v>
      </c>
      <c r="D2768" t="s">
        <v>6224</v>
      </c>
      <c r="E2768" t="s">
        <v>1335</v>
      </c>
      <c r="F2768" t="s">
        <v>1517</v>
      </c>
      <c r="I2768" s="98" t="s">
        <v>14</v>
      </c>
    </row>
    <row r="2769" spans="1:9" x14ac:dyDescent="0.3">
      <c r="A2769" t="s">
        <v>6225</v>
      </c>
      <c r="B2769" t="s">
        <v>3585</v>
      </c>
      <c r="C2769">
        <v>2</v>
      </c>
      <c r="D2769" t="s">
        <v>5950</v>
      </c>
      <c r="E2769" t="s">
        <v>1335</v>
      </c>
      <c r="F2769" t="s">
        <v>1517</v>
      </c>
      <c r="H2769" s="98" t="s">
        <v>14</v>
      </c>
      <c r="I2769" s="98" t="s">
        <v>14</v>
      </c>
    </row>
    <row r="2770" spans="1:9" x14ac:dyDescent="0.3">
      <c r="A2770" t="s">
        <v>6226</v>
      </c>
      <c r="B2770" t="s">
        <v>3585</v>
      </c>
      <c r="C2770">
        <v>2</v>
      </c>
      <c r="D2770" t="s">
        <v>652</v>
      </c>
      <c r="E2770" t="s">
        <v>1335</v>
      </c>
      <c r="F2770" t="s">
        <v>1480</v>
      </c>
      <c r="H2770" s="98" t="s">
        <v>14</v>
      </c>
      <c r="I2770" s="98" t="s">
        <v>14</v>
      </c>
    </row>
    <row r="2771" spans="1:9" x14ac:dyDescent="0.3">
      <c r="A2771" t="s">
        <v>6227</v>
      </c>
      <c r="B2771" t="s">
        <v>3585</v>
      </c>
      <c r="C2771">
        <v>2</v>
      </c>
      <c r="D2771" t="s">
        <v>6228</v>
      </c>
      <c r="E2771" t="s">
        <v>1335</v>
      </c>
      <c r="F2771" t="s">
        <v>1517</v>
      </c>
      <c r="H2771" s="98" t="s">
        <v>14</v>
      </c>
      <c r="I2771" s="98" t="s">
        <v>14</v>
      </c>
    </row>
    <row r="2772" spans="1:9" x14ac:dyDescent="0.3">
      <c r="A2772" t="s">
        <v>6229</v>
      </c>
      <c r="B2772" t="s">
        <v>3585</v>
      </c>
      <c r="C2772">
        <v>2</v>
      </c>
      <c r="D2772" t="s">
        <v>6230</v>
      </c>
      <c r="E2772" t="s">
        <v>1335</v>
      </c>
      <c r="F2772" t="s">
        <v>1517</v>
      </c>
      <c r="H2772" s="98" t="s">
        <v>14</v>
      </c>
      <c r="I2772" s="98" t="s">
        <v>14</v>
      </c>
    </row>
    <row r="2773" spans="1:9" x14ac:dyDescent="0.3">
      <c r="A2773" t="s">
        <v>6231</v>
      </c>
      <c r="B2773" t="s">
        <v>3585</v>
      </c>
      <c r="C2773">
        <v>2</v>
      </c>
      <c r="D2773" t="s">
        <v>6232</v>
      </c>
      <c r="E2773" t="s">
        <v>1335</v>
      </c>
      <c r="F2773" t="s">
        <v>1517</v>
      </c>
      <c r="H2773" s="98" t="s">
        <v>14</v>
      </c>
      <c r="I2773" s="98" t="s">
        <v>14</v>
      </c>
    </row>
    <row r="2774" spans="1:9" x14ac:dyDescent="0.3">
      <c r="A2774" t="s">
        <v>6233</v>
      </c>
      <c r="B2774" t="s">
        <v>3585</v>
      </c>
      <c r="C2774">
        <v>2</v>
      </c>
      <c r="D2774" t="s">
        <v>6234</v>
      </c>
      <c r="E2774" t="s">
        <v>1335</v>
      </c>
      <c r="F2774" t="s">
        <v>1517</v>
      </c>
      <c r="H2774" s="98" t="s">
        <v>14</v>
      </c>
      <c r="I2774" s="98" t="s">
        <v>14</v>
      </c>
    </row>
    <row r="2775" spans="1:9" x14ac:dyDescent="0.3">
      <c r="A2775" t="s">
        <v>6235</v>
      </c>
      <c r="B2775" t="s">
        <v>3585</v>
      </c>
      <c r="C2775">
        <v>2</v>
      </c>
      <c r="D2775" t="s">
        <v>6236</v>
      </c>
      <c r="E2775" t="s">
        <v>1335</v>
      </c>
      <c r="F2775" t="s">
        <v>1517</v>
      </c>
      <c r="H2775" s="98" t="s">
        <v>14</v>
      </c>
      <c r="I2775" s="98" t="s">
        <v>14</v>
      </c>
    </row>
    <row r="2776" spans="1:9" x14ac:dyDescent="0.3">
      <c r="A2776" t="s">
        <v>6237</v>
      </c>
      <c r="B2776" t="s">
        <v>3585</v>
      </c>
      <c r="C2776">
        <v>2</v>
      </c>
      <c r="D2776" t="s">
        <v>6238</v>
      </c>
      <c r="E2776" t="s">
        <v>1335</v>
      </c>
      <c r="F2776" t="s">
        <v>1517</v>
      </c>
      <c r="H2776" s="98" t="s">
        <v>14</v>
      </c>
      <c r="I2776" s="98" t="s">
        <v>14</v>
      </c>
    </row>
    <row r="2777" spans="1:9" x14ac:dyDescent="0.3">
      <c r="A2777" t="s">
        <v>6239</v>
      </c>
      <c r="B2777" t="s">
        <v>3585</v>
      </c>
      <c r="C2777">
        <v>2</v>
      </c>
      <c r="D2777" t="s">
        <v>6240</v>
      </c>
      <c r="E2777" t="s">
        <v>1335</v>
      </c>
      <c r="F2777" t="s">
        <v>1517</v>
      </c>
      <c r="H2777" s="98" t="s">
        <v>14</v>
      </c>
      <c r="I2777" s="98" t="s">
        <v>14</v>
      </c>
    </row>
    <row r="2778" spans="1:9" x14ac:dyDescent="0.3">
      <c r="A2778" t="s">
        <v>6241</v>
      </c>
      <c r="B2778" t="s">
        <v>3585</v>
      </c>
      <c r="C2778">
        <v>2</v>
      </c>
      <c r="D2778" t="s">
        <v>6242</v>
      </c>
      <c r="E2778" t="s">
        <v>1335</v>
      </c>
      <c r="F2778" t="s">
        <v>1517</v>
      </c>
      <c r="H2778" s="98" t="s">
        <v>14</v>
      </c>
      <c r="I2778" s="98" t="s">
        <v>14</v>
      </c>
    </row>
    <row r="2779" spans="1:9" x14ac:dyDescent="0.3">
      <c r="A2779" t="s">
        <v>6243</v>
      </c>
      <c r="B2779" t="s">
        <v>3585</v>
      </c>
      <c r="C2779">
        <v>2</v>
      </c>
      <c r="D2779" t="s">
        <v>6244</v>
      </c>
      <c r="E2779" t="s">
        <v>1335</v>
      </c>
      <c r="F2779" t="s">
        <v>1517</v>
      </c>
      <c r="H2779" s="98" t="s">
        <v>14</v>
      </c>
      <c r="I2779" s="98" t="s">
        <v>14</v>
      </c>
    </row>
    <row r="2780" spans="1:9" x14ac:dyDescent="0.3">
      <c r="A2780" t="s">
        <v>6245</v>
      </c>
      <c r="B2780" t="s">
        <v>3585</v>
      </c>
      <c r="C2780">
        <v>2</v>
      </c>
      <c r="D2780" t="s">
        <v>6246</v>
      </c>
      <c r="E2780" t="s">
        <v>1335</v>
      </c>
      <c r="F2780" t="s">
        <v>1517</v>
      </c>
      <c r="H2780" s="98" t="s">
        <v>14</v>
      </c>
      <c r="I2780" s="98" t="s">
        <v>14</v>
      </c>
    </row>
    <row r="2781" spans="1:9" x14ac:dyDescent="0.3">
      <c r="A2781" t="s">
        <v>6247</v>
      </c>
      <c r="B2781" t="s">
        <v>3585</v>
      </c>
      <c r="C2781">
        <v>2</v>
      </c>
      <c r="D2781" t="s">
        <v>6248</v>
      </c>
      <c r="E2781" t="s">
        <v>1442</v>
      </c>
      <c r="F2781" t="s">
        <v>1343</v>
      </c>
      <c r="H2781" s="98" t="s">
        <v>14</v>
      </c>
      <c r="I2781" s="98" t="s">
        <v>14</v>
      </c>
    </row>
    <row r="2782" spans="1:9" x14ac:dyDescent="0.3">
      <c r="A2782" t="s">
        <v>6249</v>
      </c>
      <c r="B2782" t="s">
        <v>3585</v>
      </c>
      <c r="C2782">
        <v>2</v>
      </c>
      <c r="D2782" t="s">
        <v>6250</v>
      </c>
      <c r="E2782" t="s">
        <v>1442</v>
      </c>
      <c r="F2782" t="s">
        <v>1343</v>
      </c>
      <c r="H2782" s="98" t="s">
        <v>14</v>
      </c>
      <c r="I2782" s="98" t="s">
        <v>14</v>
      </c>
    </row>
    <row r="2783" spans="1:9" x14ac:dyDescent="0.3">
      <c r="A2783" t="s">
        <v>6251</v>
      </c>
      <c r="B2783" t="s">
        <v>3585</v>
      </c>
      <c r="C2783">
        <v>2</v>
      </c>
      <c r="D2783" t="s">
        <v>6252</v>
      </c>
      <c r="E2783" t="s">
        <v>1442</v>
      </c>
      <c r="F2783" t="s">
        <v>1343</v>
      </c>
      <c r="H2783" s="98" t="s">
        <v>14</v>
      </c>
      <c r="I2783" s="98" t="s">
        <v>14</v>
      </c>
    </row>
    <row r="2784" spans="1:9" x14ac:dyDescent="0.3">
      <c r="A2784" t="s">
        <v>6253</v>
      </c>
      <c r="B2784" t="s">
        <v>3585</v>
      </c>
      <c r="C2784">
        <v>2</v>
      </c>
      <c r="D2784" t="s">
        <v>6254</v>
      </c>
      <c r="E2784" t="s">
        <v>1442</v>
      </c>
      <c r="F2784" t="s">
        <v>1343</v>
      </c>
      <c r="H2784" s="98" t="s">
        <v>14</v>
      </c>
      <c r="I2784" s="98" t="s">
        <v>14</v>
      </c>
    </row>
    <row r="2785" spans="1:9" x14ac:dyDescent="0.3">
      <c r="A2785" t="s">
        <v>6255</v>
      </c>
      <c r="B2785" t="s">
        <v>3585</v>
      </c>
      <c r="C2785">
        <v>2</v>
      </c>
      <c r="D2785" t="s">
        <v>6256</v>
      </c>
      <c r="E2785" t="s">
        <v>1442</v>
      </c>
      <c r="F2785" t="s">
        <v>1343</v>
      </c>
      <c r="H2785" s="98" t="s">
        <v>14</v>
      </c>
      <c r="I2785" s="98" t="s">
        <v>14</v>
      </c>
    </row>
    <row r="2786" spans="1:9" x14ac:dyDescent="0.3">
      <c r="A2786" t="s">
        <v>6257</v>
      </c>
      <c r="B2786" t="s">
        <v>3585</v>
      </c>
      <c r="C2786">
        <v>2</v>
      </c>
      <c r="D2786" t="s">
        <v>6258</v>
      </c>
      <c r="E2786" t="s">
        <v>1442</v>
      </c>
      <c r="F2786" t="s">
        <v>1343</v>
      </c>
      <c r="H2786" s="98" t="s">
        <v>14</v>
      </c>
      <c r="I2786" s="98" t="s">
        <v>14</v>
      </c>
    </row>
    <row r="2787" spans="1:9" x14ac:dyDescent="0.3">
      <c r="A2787" t="s">
        <v>6259</v>
      </c>
      <c r="B2787" t="s">
        <v>3585</v>
      </c>
      <c r="C2787">
        <v>2</v>
      </c>
      <c r="D2787" t="s">
        <v>6260</v>
      </c>
      <c r="E2787" t="s">
        <v>1442</v>
      </c>
      <c r="F2787" t="s">
        <v>1343</v>
      </c>
      <c r="H2787" s="98" t="s">
        <v>14</v>
      </c>
      <c r="I2787" s="98" t="s">
        <v>14</v>
      </c>
    </row>
    <row r="2788" spans="1:9" x14ac:dyDescent="0.3">
      <c r="A2788" t="s">
        <v>6261</v>
      </c>
      <c r="B2788" t="s">
        <v>3585</v>
      </c>
      <c r="C2788">
        <v>2</v>
      </c>
      <c r="D2788" t="s">
        <v>6262</v>
      </c>
      <c r="E2788" t="s">
        <v>1442</v>
      </c>
      <c r="F2788" t="s">
        <v>1343</v>
      </c>
      <c r="H2788" s="98" t="s">
        <v>14</v>
      </c>
      <c r="I2788" s="98" t="s">
        <v>14</v>
      </c>
    </row>
    <row r="2789" spans="1:9" x14ac:dyDescent="0.3">
      <c r="A2789" t="s">
        <v>6263</v>
      </c>
      <c r="B2789" t="s">
        <v>3585</v>
      </c>
      <c r="C2789">
        <v>2</v>
      </c>
      <c r="D2789" t="s">
        <v>6264</v>
      </c>
      <c r="E2789" t="s">
        <v>1442</v>
      </c>
      <c r="F2789" t="s">
        <v>1343</v>
      </c>
      <c r="H2789" s="98" t="s">
        <v>14</v>
      </c>
      <c r="I2789" s="98" t="s">
        <v>14</v>
      </c>
    </row>
    <row r="2790" spans="1:9" x14ac:dyDescent="0.3">
      <c r="A2790" t="s">
        <v>6265</v>
      </c>
      <c r="B2790" t="s">
        <v>3585</v>
      </c>
      <c r="C2790">
        <v>2</v>
      </c>
      <c r="D2790" t="s">
        <v>6266</v>
      </c>
      <c r="E2790" t="s">
        <v>1442</v>
      </c>
      <c r="F2790" t="s">
        <v>1343</v>
      </c>
      <c r="H2790" s="98" t="s">
        <v>14</v>
      </c>
      <c r="I2790" s="98" t="s">
        <v>14</v>
      </c>
    </row>
    <row r="2791" spans="1:9" x14ac:dyDescent="0.3">
      <c r="A2791" t="s">
        <v>6267</v>
      </c>
      <c r="B2791" t="s">
        <v>3585</v>
      </c>
      <c r="C2791">
        <v>2</v>
      </c>
      <c r="D2791" t="s">
        <v>6268</v>
      </c>
      <c r="E2791" t="s">
        <v>1335</v>
      </c>
      <c r="F2791" t="s">
        <v>4590</v>
      </c>
      <c r="H2791" s="98" t="s">
        <v>14</v>
      </c>
      <c r="I2791" s="98" t="s">
        <v>14</v>
      </c>
    </row>
    <row r="2792" spans="1:9" x14ac:dyDescent="0.3">
      <c r="A2792" t="s">
        <v>6269</v>
      </c>
      <c r="B2792" t="s">
        <v>3585</v>
      </c>
      <c r="C2792">
        <v>2</v>
      </c>
      <c r="D2792" t="s">
        <v>6270</v>
      </c>
      <c r="E2792" t="s">
        <v>1335</v>
      </c>
      <c r="F2792" t="s">
        <v>4590</v>
      </c>
      <c r="H2792" s="98" t="s">
        <v>14</v>
      </c>
      <c r="I2792" s="98" t="s">
        <v>14</v>
      </c>
    </row>
    <row r="2793" spans="1:9" x14ac:dyDescent="0.3">
      <c r="A2793" t="s">
        <v>6271</v>
      </c>
      <c r="B2793" t="s">
        <v>3585</v>
      </c>
      <c r="C2793">
        <v>2</v>
      </c>
      <c r="D2793" t="s">
        <v>6272</v>
      </c>
      <c r="E2793" t="s">
        <v>1335</v>
      </c>
      <c r="F2793" t="s">
        <v>4590</v>
      </c>
      <c r="H2793" s="98" t="s">
        <v>14</v>
      </c>
      <c r="I2793" s="98" t="s">
        <v>14</v>
      </c>
    </row>
    <row r="2794" spans="1:9" x14ac:dyDescent="0.3">
      <c r="A2794" t="s">
        <v>6273</v>
      </c>
      <c r="B2794" t="s">
        <v>3585</v>
      </c>
      <c r="C2794">
        <v>2</v>
      </c>
      <c r="D2794" t="s">
        <v>6274</v>
      </c>
      <c r="E2794" t="s">
        <v>1335</v>
      </c>
      <c r="F2794" t="s">
        <v>4590</v>
      </c>
      <c r="H2794" s="98" t="s">
        <v>14</v>
      </c>
      <c r="I2794" s="98" t="s">
        <v>14</v>
      </c>
    </row>
    <row r="2795" spans="1:9" x14ac:dyDescent="0.3">
      <c r="A2795" t="s">
        <v>6275</v>
      </c>
      <c r="B2795" t="s">
        <v>3585</v>
      </c>
      <c r="C2795">
        <v>2</v>
      </c>
      <c r="D2795" t="s">
        <v>6276</v>
      </c>
      <c r="E2795" t="s">
        <v>1335</v>
      </c>
      <c r="F2795" t="s">
        <v>4590</v>
      </c>
      <c r="H2795" s="98" t="s">
        <v>14</v>
      </c>
      <c r="I2795" s="98" t="s">
        <v>14</v>
      </c>
    </row>
    <row r="2796" spans="1:9" x14ac:dyDescent="0.3">
      <c r="A2796" t="s">
        <v>6277</v>
      </c>
      <c r="B2796" t="s">
        <v>3585</v>
      </c>
      <c r="C2796">
        <v>2</v>
      </c>
      <c r="D2796" t="s">
        <v>6278</v>
      </c>
      <c r="E2796" t="s">
        <v>1335</v>
      </c>
      <c r="F2796" t="s">
        <v>4590</v>
      </c>
      <c r="H2796" s="98" t="s">
        <v>14</v>
      </c>
      <c r="I2796" s="98" t="s">
        <v>14</v>
      </c>
    </row>
    <row r="2797" spans="1:9" x14ac:dyDescent="0.3">
      <c r="A2797" t="s">
        <v>6279</v>
      </c>
      <c r="B2797" t="s">
        <v>3585</v>
      </c>
      <c r="C2797">
        <v>2</v>
      </c>
      <c r="D2797" t="s">
        <v>6280</v>
      </c>
      <c r="E2797" t="s">
        <v>1335</v>
      </c>
      <c r="F2797" t="s">
        <v>4590</v>
      </c>
      <c r="H2797" s="98" t="s">
        <v>14</v>
      </c>
      <c r="I2797" s="98" t="s">
        <v>14</v>
      </c>
    </row>
    <row r="2798" spans="1:9" x14ac:dyDescent="0.3">
      <c r="A2798" t="s">
        <v>6281</v>
      </c>
      <c r="B2798" t="s">
        <v>3585</v>
      </c>
      <c r="C2798">
        <v>2</v>
      </c>
      <c r="D2798" t="s">
        <v>6282</v>
      </c>
      <c r="E2798" t="s">
        <v>1335</v>
      </c>
      <c r="F2798" t="s">
        <v>4590</v>
      </c>
      <c r="H2798" s="98" t="s">
        <v>14</v>
      </c>
      <c r="I2798" s="98" t="s">
        <v>14</v>
      </c>
    </row>
    <row r="2799" spans="1:9" x14ac:dyDescent="0.3">
      <c r="A2799" t="s">
        <v>6283</v>
      </c>
      <c r="B2799" t="s">
        <v>3585</v>
      </c>
      <c r="C2799">
        <v>2</v>
      </c>
      <c r="D2799" t="s">
        <v>6284</v>
      </c>
      <c r="E2799" t="s">
        <v>1335</v>
      </c>
      <c r="F2799" t="s">
        <v>4590</v>
      </c>
      <c r="H2799" s="98" t="s">
        <v>14</v>
      </c>
      <c r="I2799" s="98" t="s">
        <v>14</v>
      </c>
    </row>
    <row r="2800" spans="1:9" x14ac:dyDescent="0.3">
      <c r="A2800" t="s">
        <v>6285</v>
      </c>
      <c r="B2800" t="s">
        <v>3585</v>
      </c>
      <c r="C2800">
        <v>2</v>
      </c>
      <c r="D2800" t="s">
        <v>6286</v>
      </c>
      <c r="E2800" t="s">
        <v>1335</v>
      </c>
      <c r="F2800" t="s">
        <v>4590</v>
      </c>
      <c r="H2800" s="98" t="s">
        <v>14</v>
      </c>
      <c r="I2800" s="98" t="s">
        <v>14</v>
      </c>
    </row>
    <row r="2801" spans="1:9" x14ac:dyDescent="0.3">
      <c r="A2801" t="s">
        <v>6287</v>
      </c>
      <c r="B2801" t="s">
        <v>3585</v>
      </c>
      <c r="C2801">
        <v>2</v>
      </c>
      <c r="D2801" t="s">
        <v>6288</v>
      </c>
      <c r="E2801" t="s">
        <v>1342</v>
      </c>
      <c r="F2801" t="s">
        <v>1343</v>
      </c>
      <c r="H2801" s="98" t="s">
        <v>14</v>
      </c>
      <c r="I2801" s="98" t="s">
        <v>14</v>
      </c>
    </row>
    <row r="2802" spans="1:9" x14ac:dyDescent="0.3">
      <c r="A2802" t="s">
        <v>6289</v>
      </c>
      <c r="B2802" t="s">
        <v>3585</v>
      </c>
      <c r="C2802">
        <v>2</v>
      </c>
      <c r="D2802" t="s">
        <v>6290</v>
      </c>
      <c r="E2802" t="s">
        <v>1342</v>
      </c>
      <c r="F2802" t="s">
        <v>1343</v>
      </c>
      <c r="H2802" s="98" t="s">
        <v>14</v>
      </c>
      <c r="I2802" s="98" t="s">
        <v>14</v>
      </c>
    </row>
    <row r="2803" spans="1:9" x14ac:dyDescent="0.3">
      <c r="A2803" t="s">
        <v>6291</v>
      </c>
      <c r="B2803" t="s">
        <v>3585</v>
      </c>
      <c r="C2803">
        <v>2</v>
      </c>
      <c r="D2803" t="s">
        <v>6292</v>
      </c>
      <c r="E2803" t="s">
        <v>1342</v>
      </c>
      <c r="F2803" t="s">
        <v>1343</v>
      </c>
      <c r="H2803" s="98" t="s">
        <v>14</v>
      </c>
      <c r="I2803" s="98" t="s">
        <v>14</v>
      </c>
    </row>
    <row r="2804" spans="1:9" x14ac:dyDescent="0.3">
      <c r="A2804" t="s">
        <v>6293</v>
      </c>
      <c r="B2804" t="s">
        <v>3585</v>
      </c>
      <c r="C2804">
        <v>2</v>
      </c>
      <c r="D2804" t="s">
        <v>6294</v>
      </c>
      <c r="E2804" t="s">
        <v>1342</v>
      </c>
      <c r="F2804" t="s">
        <v>1343</v>
      </c>
      <c r="H2804" s="98" t="s">
        <v>14</v>
      </c>
      <c r="I2804" s="98" t="s">
        <v>14</v>
      </c>
    </row>
    <row r="2805" spans="1:9" x14ac:dyDescent="0.3">
      <c r="A2805" t="s">
        <v>6295</v>
      </c>
      <c r="B2805" t="s">
        <v>3585</v>
      </c>
      <c r="C2805">
        <v>2</v>
      </c>
      <c r="D2805" t="s">
        <v>6296</v>
      </c>
      <c r="E2805" t="s">
        <v>1342</v>
      </c>
      <c r="F2805" t="s">
        <v>1343</v>
      </c>
      <c r="H2805" s="98" t="s">
        <v>14</v>
      </c>
      <c r="I2805" s="98" t="s">
        <v>14</v>
      </c>
    </row>
    <row r="2806" spans="1:9" x14ac:dyDescent="0.3">
      <c r="A2806" t="s">
        <v>6297</v>
      </c>
      <c r="B2806" t="s">
        <v>3585</v>
      </c>
      <c r="C2806">
        <v>2</v>
      </c>
      <c r="D2806" t="s">
        <v>6298</v>
      </c>
      <c r="E2806" t="s">
        <v>1342</v>
      </c>
      <c r="F2806" t="s">
        <v>1343</v>
      </c>
      <c r="H2806" s="98" t="s">
        <v>14</v>
      </c>
      <c r="I2806" s="98" t="s">
        <v>14</v>
      </c>
    </row>
    <row r="2807" spans="1:9" x14ac:dyDescent="0.3">
      <c r="A2807" t="s">
        <v>6299</v>
      </c>
      <c r="B2807" t="s">
        <v>3585</v>
      </c>
      <c r="C2807">
        <v>2</v>
      </c>
      <c r="D2807" t="s">
        <v>6300</v>
      </c>
      <c r="E2807" t="s">
        <v>1342</v>
      </c>
      <c r="F2807" t="s">
        <v>1343</v>
      </c>
      <c r="H2807" s="98" t="s">
        <v>14</v>
      </c>
      <c r="I2807" s="98" t="s">
        <v>14</v>
      </c>
    </row>
    <row r="2808" spans="1:9" x14ac:dyDescent="0.3">
      <c r="A2808" t="s">
        <v>6301</v>
      </c>
      <c r="B2808" t="s">
        <v>3585</v>
      </c>
      <c r="C2808">
        <v>2</v>
      </c>
      <c r="D2808" t="s">
        <v>6302</v>
      </c>
      <c r="E2808" t="s">
        <v>1342</v>
      </c>
      <c r="F2808" t="s">
        <v>1343</v>
      </c>
      <c r="H2808" s="98" t="s">
        <v>14</v>
      </c>
      <c r="I2808" s="98" t="s">
        <v>14</v>
      </c>
    </row>
    <row r="2809" spans="1:9" x14ac:dyDescent="0.3">
      <c r="A2809" t="s">
        <v>6303</v>
      </c>
      <c r="B2809" t="s">
        <v>3585</v>
      </c>
      <c r="C2809">
        <v>2</v>
      </c>
      <c r="D2809" t="s">
        <v>6304</v>
      </c>
      <c r="E2809" t="s">
        <v>1342</v>
      </c>
      <c r="F2809" t="s">
        <v>1343</v>
      </c>
      <c r="H2809" s="98" t="s">
        <v>14</v>
      </c>
      <c r="I2809" s="98" t="s">
        <v>14</v>
      </c>
    </row>
    <row r="2810" spans="1:9" x14ac:dyDescent="0.3">
      <c r="A2810" t="s">
        <v>6305</v>
      </c>
      <c r="B2810" t="s">
        <v>3585</v>
      </c>
      <c r="C2810">
        <v>2</v>
      </c>
      <c r="D2810" t="s">
        <v>6306</v>
      </c>
      <c r="E2810" t="s">
        <v>1342</v>
      </c>
      <c r="F2810" t="s">
        <v>1343</v>
      </c>
      <c r="H2810" s="98" t="s">
        <v>14</v>
      </c>
      <c r="I2810" s="98" t="s">
        <v>14</v>
      </c>
    </row>
    <row r="2811" spans="1:9" x14ac:dyDescent="0.3">
      <c r="A2811" t="s">
        <v>6307</v>
      </c>
      <c r="B2811" t="s">
        <v>3585</v>
      </c>
      <c r="C2811">
        <v>2</v>
      </c>
      <c r="D2811" t="s">
        <v>6308</v>
      </c>
      <c r="E2811" t="s">
        <v>1335</v>
      </c>
      <c r="F2811" t="s">
        <v>1517</v>
      </c>
      <c r="H2811" s="98" t="s">
        <v>14</v>
      </c>
      <c r="I2811" s="98" t="s">
        <v>14</v>
      </c>
    </row>
    <row r="2812" spans="1:9" x14ac:dyDescent="0.3">
      <c r="A2812" t="s">
        <v>6309</v>
      </c>
      <c r="B2812" t="s">
        <v>3585</v>
      </c>
      <c r="C2812">
        <v>2</v>
      </c>
      <c r="D2812" t="s">
        <v>6310</v>
      </c>
      <c r="E2812" t="s">
        <v>1335</v>
      </c>
      <c r="F2812" t="s">
        <v>1517</v>
      </c>
      <c r="H2812" s="98" t="s">
        <v>14</v>
      </c>
      <c r="I2812" s="98" t="s">
        <v>14</v>
      </c>
    </row>
    <row r="2813" spans="1:9" x14ac:dyDescent="0.3">
      <c r="A2813" t="s">
        <v>6311</v>
      </c>
      <c r="B2813" t="s">
        <v>3585</v>
      </c>
      <c r="C2813">
        <v>2</v>
      </c>
      <c r="D2813" t="s">
        <v>6312</v>
      </c>
      <c r="E2813" t="s">
        <v>1335</v>
      </c>
      <c r="F2813" t="s">
        <v>1517</v>
      </c>
      <c r="H2813" s="98" t="s">
        <v>14</v>
      </c>
      <c r="I2813" s="98" t="s">
        <v>14</v>
      </c>
    </row>
    <row r="2814" spans="1:9" x14ac:dyDescent="0.3">
      <c r="A2814" t="s">
        <v>6313</v>
      </c>
      <c r="B2814" t="s">
        <v>3585</v>
      </c>
      <c r="C2814">
        <v>2</v>
      </c>
      <c r="D2814" t="s">
        <v>6314</v>
      </c>
      <c r="E2814" t="s">
        <v>1335</v>
      </c>
      <c r="F2814" t="s">
        <v>1517</v>
      </c>
      <c r="H2814" s="98" t="s">
        <v>14</v>
      </c>
      <c r="I2814" s="98" t="s">
        <v>14</v>
      </c>
    </row>
    <row r="2815" spans="1:9" x14ac:dyDescent="0.3">
      <c r="A2815" t="s">
        <v>6315</v>
      </c>
      <c r="B2815" t="s">
        <v>3585</v>
      </c>
      <c r="C2815">
        <v>2</v>
      </c>
      <c r="D2815" t="s">
        <v>6316</v>
      </c>
      <c r="E2815" t="s">
        <v>1335</v>
      </c>
      <c r="F2815" t="s">
        <v>1517</v>
      </c>
      <c r="H2815" s="98" t="s">
        <v>14</v>
      </c>
      <c r="I2815" s="98" t="s">
        <v>14</v>
      </c>
    </row>
    <row r="2816" spans="1:9" x14ac:dyDescent="0.3">
      <c r="A2816" t="s">
        <v>6317</v>
      </c>
      <c r="B2816" t="s">
        <v>3585</v>
      </c>
      <c r="C2816">
        <v>2</v>
      </c>
      <c r="D2816" t="s">
        <v>6318</v>
      </c>
      <c r="E2816" t="s">
        <v>1335</v>
      </c>
      <c r="F2816" t="s">
        <v>1517</v>
      </c>
      <c r="H2816" s="98" t="s">
        <v>14</v>
      </c>
      <c r="I2816" s="98" t="s">
        <v>14</v>
      </c>
    </row>
    <row r="2817" spans="1:9" x14ac:dyDescent="0.3">
      <c r="A2817" t="s">
        <v>6319</v>
      </c>
      <c r="B2817" t="s">
        <v>3585</v>
      </c>
      <c r="C2817">
        <v>2</v>
      </c>
      <c r="D2817" t="s">
        <v>6320</v>
      </c>
      <c r="E2817" t="s">
        <v>1335</v>
      </c>
      <c r="F2817" t="s">
        <v>1517</v>
      </c>
      <c r="H2817" s="98" t="s">
        <v>14</v>
      </c>
      <c r="I2817" s="98" t="s">
        <v>14</v>
      </c>
    </row>
    <row r="2818" spans="1:9" x14ac:dyDescent="0.3">
      <c r="A2818" t="s">
        <v>6321</v>
      </c>
      <c r="B2818" t="s">
        <v>3585</v>
      </c>
      <c r="C2818">
        <v>2</v>
      </c>
      <c r="D2818" t="s">
        <v>6322</v>
      </c>
      <c r="E2818" t="s">
        <v>1335</v>
      </c>
      <c r="F2818" t="s">
        <v>1517</v>
      </c>
      <c r="H2818" s="98" t="s">
        <v>14</v>
      </c>
      <c r="I2818" s="98" t="s">
        <v>14</v>
      </c>
    </row>
    <row r="2819" spans="1:9" x14ac:dyDescent="0.3">
      <c r="A2819" t="s">
        <v>6323</v>
      </c>
      <c r="B2819" t="s">
        <v>3585</v>
      </c>
      <c r="C2819">
        <v>2</v>
      </c>
      <c r="D2819" t="s">
        <v>6324</v>
      </c>
      <c r="E2819" t="s">
        <v>1335</v>
      </c>
      <c r="F2819" t="s">
        <v>1517</v>
      </c>
      <c r="H2819" s="98" t="s">
        <v>14</v>
      </c>
      <c r="I2819" s="98" t="s">
        <v>14</v>
      </c>
    </row>
    <row r="2820" spans="1:9" x14ac:dyDescent="0.3">
      <c r="A2820" t="s">
        <v>6325</v>
      </c>
      <c r="B2820" t="s">
        <v>3585</v>
      </c>
      <c r="C2820">
        <v>2</v>
      </c>
      <c r="D2820" t="s">
        <v>6326</v>
      </c>
      <c r="E2820" t="s">
        <v>1335</v>
      </c>
      <c r="F2820" t="s">
        <v>1517</v>
      </c>
      <c r="H2820" s="98" t="s">
        <v>14</v>
      </c>
      <c r="I2820" s="98" t="s">
        <v>14</v>
      </c>
    </row>
    <row r="2821" spans="1:9" x14ac:dyDescent="0.3">
      <c r="A2821" t="s">
        <v>6327</v>
      </c>
      <c r="B2821" t="s">
        <v>3585</v>
      </c>
      <c r="C2821">
        <v>2</v>
      </c>
      <c r="D2821" t="s">
        <v>6328</v>
      </c>
      <c r="E2821" t="s">
        <v>1335</v>
      </c>
      <c r="F2821" t="s">
        <v>1517</v>
      </c>
      <c r="H2821" s="98" t="s">
        <v>14</v>
      </c>
      <c r="I2821" s="98" t="s">
        <v>14</v>
      </c>
    </row>
    <row r="2822" spans="1:9" x14ac:dyDescent="0.3">
      <c r="A2822" t="s">
        <v>6329</v>
      </c>
      <c r="B2822" t="s">
        <v>3585</v>
      </c>
      <c r="C2822">
        <v>2</v>
      </c>
      <c r="D2822" t="s">
        <v>6330</v>
      </c>
      <c r="E2822" t="s">
        <v>1335</v>
      </c>
      <c r="F2822" t="s">
        <v>1517</v>
      </c>
      <c r="H2822" s="98" t="s">
        <v>14</v>
      </c>
      <c r="I2822" s="98" t="s">
        <v>14</v>
      </c>
    </row>
    <row r="2823" spans="1:9" x14ac:dyDescent="0.3">
      <c r="A2823" t="s">
        <v>6331</v>
      </c>
      <c r="B2823" t="s">
        <v>3585</v>
      </c>
      <c r="C2823">
        <v>2</v>
      </c>
      <c r="D2823" t="s">
        <v>6332</v>
      </c>
      <c r="E2823" t="s">
        <v>1335</v>
      </c>
      <c r="F2823" t="s">
        <v>1517</v>
      </c>
      <c r="H2823" s="98" t="s">
        <v>14</v>
      </c>
      <c r="I2823" s="98" t="s">
        <v>14</v>
      </c>
    </row>
    <row r="2824" spans="1:9" x14ac:dyDescent="0.3">
      <c r="A2824" t="s">
        <v>6333</v>
      </c>
      <c r="B2824" t="s">
        <v>3585</v>
      </c>
      <c r="C2824">
        <v>2</v>
      </c>
      <c r="D2824" t="s">
        <v>6244</v>
      </c>
      <c r="E2824" t="s">
        <v>1335</v>
      </c>
      <c r="F2824" t="s">
        <v>1517</v>
      </c>
      <c r="H2824" s="98" t="s">
        <v>14</v>
      </c>
      <c r="I2824" s="98" t="s">
        <v>14</v>
      </c>
    </row>
    <row r="2825" spans="1:9" x14ac:dyDescent="0.3">
      <c r="A2825" t="s">
        <v>6334</v>
      </c>
      <c r="B2825" t="s">
        <v>3585</v>
      </c>
      <c r="C2825">
        <v>2</v>
      </c>
      <c r="D2825" t="s">
        <v>6335</v>
      </c>
      <c r="E2825" t="s">
        <v>1442</v>
      </c>
      <c r="F2825" t="s">
        <v>1343</v>
      </c>
      <c r="H2825" s="98" t="s">
        <v>14</v>
      </c>
      <c r="I2825" s="98" t="s">
        <v>14</v>
      </c>
    </row>
    <row r="2826" spans="1:9" x14ac:dyDescent="0.3">
      <c r="A2826" t="s">
        <v>6336</v>
      </c>
      <c r="B2826" t="s">
        <v>3585</v>
      </c>
      <c r="C2826">
        <v>2</v>
      </c>
      <c r="D2826" t="s">
        <v>6337</v>
      </c>
      <c r="E2826" t="s">
        <v>1442</v>
      </c>
      <c r="F2826" t="s">
        <v>1343</v>
      </c>
      <c r="H2826" s="98" t="s">
        <v>14</v>
      </c>
      <c r="I2826" s="98" t="s">
        <v>14</v>
      </c>
    </row>
    <row r="2827" spans="1:9" x14ac:dyDescent="0.3">
      <c r="A2827" t="s">
        <v>6338</v>
      </c>
      <c r="B2827" t="s">
        <v>3585</v>
      </c>
      <c r="C2827">
        <v>2</v>
      </c>
      <c r="D2827" t="s">
        <v>6339</v>
      </c>
      <c r="E2827" t="s">
        <v>1442</v>
      </c>
      <c r="F2827" t="s">
        <v>1343</v>
      </c>
      <c r="H2827" s="98" t="s">
        <v>14</v>
      </c>
      <c r="I2827" s="98" t="s">
        <v>14</v>
      </c>
    </row>
    <row r="2828" spans="1:9" x14ac:dyDescent="0.3">
      <c r="A2828" t="s">
        <v>6340</v>
      </c>
      <c r="B2828" t="s">
        <v>3585</v>
      </c>
      <c r="C2828">
        <v>2</v>
      </c>
      <c r="D2828" t="s">
        <v>6341</v>
      </c>
      <c r="E2828" t="s">
        <v>1442</v>
      </c>
      <c r="F2828" t="s">
        <v>1343</v>
      </c>
      <c r="H2828" s="98" t="s">
        <v>14</v>
      </c>
      <c r="I2828" s="98" t="s">
        <v>14</v>
      </c>
    </row>
    <row r="2829" spans="1:9" x14ac:dyDescent="0.3">
      <c r="A2829" t="s">
        <v>6342</v>
      </c>
      <c r="B2829" t="s">
        <v>3585</v>
      </c>
      <c r="C2829">
        <v>2</v>
      </c>
      <c r="D2829" t="s">
        <v>6343</v>
      </c>
      <c r="E2829" t="s">
        <v>1442</v>
      </c>
      <c r="F2829" t="s">
        <v>1343</v>
      </c>
      <c r="H2829" s="98" t="s">
        <v>14</v>
      </c>
      <c r="I2829" s="98" t="s">
        <v>14</v>
      </c>
    </row>
    <row r="2830" spans="1:9" x14ac:dyDescent="0.3">
      <c r="A2830" t="s">
        <v>6344</v>
      </c>
      <c r="B2830" t="s">
        <v>3585</v>
      </c>
      <c r="C2830">
        <v>2</v>
      </c>
      <c r="D2830" t="s">
        <v>6345</v>
      </c>
      <c r="E2830" t="s">
        <v>1442</v>
      </c>
      <c r="F2830" t="s">
        <v>1343</v>
      </c>
      <c r="H2830" s="98" t="s">
        <v>14</v>
      </c>
      <c r="I2830" s="98" t="s">
        <v>14</v>
      </c>
    </row>
    <row r="2831" spans="1:9" x14ac:dyDescent="0.3">
      <c r="A2831" t="s">
        <v>6346</v>
      </c>
      <c r="B2831" t="s">
        <v>3585</v>
      </c>
      <c r="C2831">
        <v>2</v>
      </c>
      <c r="D2831" t="s">
        <v>6347</v>
      </c>
      <c r="E2831" t="s">
        <v>1442</v>
      </c>
      <c r="F2831" t="s">
        <v>1343</v>
      </c>
      <c r="H2831" s="98" t="s">
        <v>14</v>
      </c>
      <c r="I2831" s="98" t="s">
        <v>14</v>
      </c>
    </row>
    <row r="2832" spans="1:9" x14ac:dyDescent="0.3">
      <c r="A2832" t="s">
        <v>6348</v>
      </c>
      <c r="B2832" t="s">
        <v>3585</v>
      </c>
      <c r="C2832">
        <v>2</v>
      </c>
      <c r="D2832" t="s">
        <v>6349</v>
      </c>
      <c r="E2832" t="s">
        <v>1442</v>
      </c>
      <c r="F2832" t="s">
        <v>1343</v>
      </c>
      <c r="H2832" s="98" t="s">
        <v>14</v>
      </c>
      <c r="I2832" s="98" t="s">
        <v>14</v>
      </c>
    </row>
    <row r="2833" spans="1:9" x14ac:dyDescent="0.3">
      <c r="A2833" t="s">
        <v>6350</v>
      </c>
      <c r="B2833" t="s">
        <v>3585</v>
      </c>
      <c r="C2833">
        <v>2</v>
      </c>
      <c r="D2833" t="s">
        <v>6351</v>
      </c>
      <c r="E2833" t="s">
        <v>1442</v>
      </c>
      <c r="F2833" t="s">
        <v>1343</v>
      </c>
      <c r="H2833" s="98" t="s">
        <v>14</v>
      </c>
      <c r="I2833" s="98" t="s">
        <v>14</v>
      </c>
    </row>
    <row r="2834" spans="1:9" x14ac:dyDescent="0.3">
      <c r="A2834" t="s">
        <v>6352</v>
      </c>
      <c r="B2834" t="s">
        <v>3585</v>
      </c>
      <c r="C2834">
        <v>2</v>
      </c>
      <c r="D2834" t="s">
        <v>6353</v>
      </c>
      <c r="E2834" t="s">
        <v>1442</v>
      </c>
      <c r="F2834" t="s">
        <v>1343</v>
      </c>
      <c r="H2834" s="98" t="s">
        <v>14</v>
      </c>
      <c r="I2834" s="98" t="s">
        <v>14</v>
      </c>
    </row>
    <row r="2835" spans="1:9" x14ac:dyDescent="0.3">
      <c r="A2835" t="s">
        <v>6354</v>
      </c>
      <c r="B2835" t="s">
        <v>3585</v>
      </c>
      <c r="C2835">
        <v>2</v>
      </c>
      <c r="D2835" t="s">
        <v>6355</v>
      </c>
      <c r="E2835" t="s">
        <v>1442</v>
      </c>
      <c r="F2835" t="s">
        <v>1343</v>
      </c>
      <c r="H2835" s="98" t="s">
        <v>14</v>
      </c>
      <c r="I2835" s="98" t="s">
        <v>14</v>
      </c>
    </row>
    <row r="2836" spans="1:9" x14ac:dyDescent="0.3">
      <c r="A2836" t="s">
        <v>6356</v>
      </c>
      <c r="B2836" t="s">
        <v>3585</v>
      </c>
      <c r="C2836">
        <v>2</v>
      </c>
      <c r="D2836" t="s">
        <v>6357</v>
      </c>
      <c r="E2836" t="s">
        <v>1442</v>
      </c>
      <c r="F2836" t="s">
        <v>1343</v>
      </c>
      <c r="H2836" s="98" t="s">
        <v>14</v>
      </c>
      <c r="I2836" s="98" t="s">
        <v>14</v>
      </c>
    </row>
    <row r="2837" spans="1:9" x14ac:dyDescent="0.3">
      <c r="A2837" t="s">
        <v>6358</v>
      </c>
      <c r="B2837" t="s">
        <v>3585</v>
      </c>
      <c r="C2837">
        <v>2</v>
      </c>
      <c r="D2837" t="s">
        <v>6359</v>
      </c>
      <c r="E2837" t="s">
        <v>1442</v>
      </c>
      <c r="F2837" t="s">
        <v>1343</v>
      </c>
      <c r="H2837" s="98" t="s">
        <v>14</v>
      </c>
      <c r="I2837" s="98" t="s">
        <v>14</v>
      </c>
    </row>
    <row r="2838" spans="1:9" x14ac:dyDescent="0.3">
      <c r="A2838" t="s">
        <v>6360</v>
      </c>
      <c r="B2838" t="s">
        <v>3585</v>
      </c>
      <c r="C2838">
        <v>2</v>
      </c>
      <c r="D2838" t="s">
        <v>6264</v>
      </c>
      <c r="E2838" t="s">
        <v>1442</v>
      </c>
      <c r="F2838" t="s">
        <v>1343</v>
      </c>
      <c r="H2838" s="98" t="s">
        <v>14</v>
      </c>
      <c r="I2838" s="98" t="s">
        <v>14</v>
      </c>
    </row>
    <row r="2839" spans="1:9" x14ac:dyDescent="0.3">
      <c r="A2839" t="s">
        <v>6361</v>
      </c>
      <c r="B2839" t="s">
        <v>3585</v>
      </c>
      <c r="C2839">
        <v>2</v>
      </c>
      <c r="D2839" t="s">
        <v>6362</v>
      </c>
      <c r="E2839" t="s">
        <v>1335</v>
      </c>
      <c r="F2839" t="s">
        <v>4590</v>
      </c>
      <c r="H2839" s="98" t="s">
        <v>14</v>
      </c>
      <c r="I2839" s="98" t="s">
        <v>14</v>
      </c>
    </row>
    <row r="2840" spans="1:9" x14ac:dyDescent="0.3">
      <c r="A2840" t="s">
        <v>6363</v>
      </c>
      <c r="B2840" t="s">
        <v>3585</v>
      </c>
      <c r="C2840">
        <v>2</v>
      </c>
      <c r="D2840" t="s">
        <v>6364</v>
      </c>
      <c r="E2840" t="s">
        <v>1335</v>
      </c>
      <c r="F2840" t="s">
        <v>4590</v>
      </c>
      <c r="H2840" s="98" t="s">
        <v>14</v>
      </c>
      <c r="I2840" s="98" t="s">
        <v>14</v>
      </c>
    </row>
    <row r="2841" spans="1:9" x14ac:dyDescent="0.3">
      <c r="A2841" t="s">
        <v>6365</v>
      </c>
      <c r="B2841" t="s">
        <v>3585</v>
      </c>
      <c r="C2841">
        <v>2</v>
      </c>
      <c r="D2841" t="s">
        <v>6366</v>
      </c>
      <c r="E2841" t="s">
        <v>1335</v>
      </c>
      <c r="F2841" t="s">
        <v>4590</v>
      </c>
      <c r="H2841" s="98" t="s">
        <v>14</v>
      </c>
      <c r="I2841" s="98" t="s">
        <v>14</v>
      </c>
    </row>
    <row r="2842" spans="1:9" x14ac:dyDescent="0.3">
      <c r="A2842" t="s">
        <v>6367</v>
      </c>
      <c r="B2842" t="s">
        <v>3585</v>
      </c>
      <c r="C2842">
        <v>2</v>
      </c>
      <c r="D2842" t="s">
        <v>6368</v>
      </c>
      <c r="E2842" t="s">
        <v>1335</v>
      </c>
      <c r="F2842" t="s">
        <v>4590</v>
      </c>
      <c r="H2842" s="98" t="s">
        <v>14</v>
      </c>
      <c r="I2842" s="98" t="s">
        <v>14</v>
      </c>
    </row>
    <row r="2843" spans="1:9" x14ac:dyDescent="0.3">
      <c r="A2843" t="s">
        <v>6369</v>
      </c>
      <c r="B2843" t="s">
        <v>3585</v>
      </c>
      <c r="C2843">
        <v>2</v>
      </c>
      <c r="D2843" t="s">
        <v>6370</v>
      </c>
      <c r="E2843" t="s">
        <v>1335</v>
      </c>
      <c r="F2843" t="s">
        <v>4590</v>
      </c>
      <c r="H2843" s="98" t="s">
        <v>14</v>
      </c>
      <c r="I2843" s="98" t="s">
        <v>14</v>
      </c>
    </row>
    <row r="2844" spans="1:9" x14ac:dyDescent="0.3">
      <c r="A2844" t="s">
        <v>6371</v>
      </c>
      <c r="B2844" t="s">
        <v>3585</v>
      </c>
      <c r="C2844">
        <v>2</v>
      </c>
      <c r="D2844" t="s">
        <v>6372</v>
      </c>
      <c r="E2844" t="s">
        <v>1335</v>
      </c>
      <c r="F2844" t="s">
        <v>4590</v>
      </c>
      <c r="H2844" s="98" t="s">
        <v>14</v>
      </c>
      <c r="I2844" s="98" t="s">
        <v>14</v>
      </c>
    </row>
    <row r="2845" spans="1:9" x14ac:dyDescent="0.3">
      <c r="A2845" t="s">
        <v>6373</v>
      </c>
      <c r="B2845" t="s">
        <v>3585</v>
      </c>
      <c r="C2845">
        <v>2</v>
      </c>
      <c r="D2845" t="s">
        <v>6374</v>
      </c>
      <c r="E2845" t="s">
        <v>1335</v>
      </c>
      <c r="F2845" t="s">
        <v>4590</v>
      </c>
      <c r="H2845" s="98" t="s">
        <v>14</v>
      </c>
      <c r="I2845" s="98" t="s">
        <v>14</v>
      </c>
    </row>
    <row r="2846" spans="1:9" x14ac:dyDescent="0.3">
      <c r="A2846" t="s">
        <v>6375</v>
      </c>
      <c r="B2846" t="s">
        <v>3585</v>
      </c>
      <c r="C2846">
        <v>2</v>
      </c>
      <c r="D2846" t="s">
        <v>6376</v>
      </c>
      <c r="E2846" t="s">
        <v>1335</v>
      </c>
      <c r="F2846" t="s">
        <v>4590</v>
      </c>
      <c r="H2846" s="98" t="s">
        <v>14</v>
      </c>
      <c r="I2846" s="98" t="s">
        <v>14</v>
      </c>
    </row>
    <row r="2847" spans="1:9" x14ac:dyDescent="0.3">
      <c r="A2847" t="s">
        <v>6377</v>
      </c>
      <c r="B2847" t="s">
        <v>3585</v>
      </c>
      <c r="C2847">
        <v>2</v>
      </c>
      <c r="D2847" t="s">
        <v>6378</v>
      </c>
      <c r="E2847" t="s">
        <v>1335</v>
      </c>
      <c r="F2847" t="s">
        <v>4590</v>
      </c>
      <c r="H2847" s="98" t="s">
        <v>14</v>
      </c>
      <c r="I2847" s="98" t="s">
        <v>14</v>
      </c>
    </row>
    <row r="2848" spans="1:9" x14ac:dyDescent="0.3">
      <c r="A2848" t="s">
        <v>6379</v>
      </c>
      <c r="B2848" t="s">
        <v>3585</v>
      </c>
      <c r="C2848">
        <v>2</v>
      </c>
      <c r="D2848" t="s">
        <v>6380</v>
      </c>
      <c r="E2848" t="s">
        <v>1335</v>
      </c>
      <c r="F2848" t="s">
        <v>4590</v>
      </c>
      <c r="H2848" s="98" t="s">
        <v>14</v>
      </c>
      <c r="I2848" s="98" t="s">
        <v>14</v>
      </c>
    </row>
    <row r="2849" spans="1:9" x14ac:dyDescent="0.3">
      <c r="A2849" t="s">
        <v>6381</v>
      </c>
      <c r="B2849" t="s">
        <v>3585</v>
      </c>
      <c r="C2849">
        <v>2</v>
      </c>
      <c r="D2849" t="s">
        <v>6382</v>
      </c>
      <c r="E2849" t="s">
        <v>1335</v>
      </c>
      <c r="F2849" t="s">
        <v>4590</v>
      </c>
      <c r="H2849" s="98" t="s">
        <v>14</v>
      </c>
      <c r="I2849" s="98" t="s">
        <v>14</v>
      </c>
    </row>
    <row r="2850" spans="1:9" x14ac:dyDescent="0.3">
      <c r="A2850" t="s">
        <v>6383</v>
      </c>
      <c r="B2850" t="s">
        <v>3585</v>
      </c>
      <c r="C2850">
        <v>2</v>
      </c>
      <c r="D2850" t="s">
        <v>6384</v>
      </c>
      <c r="E2850" t="s">
        <v>1335</v>
      </c>
      <c r="F2850" t="s">
        <v>4590</v>
      </c>
      <c r="H2850" s="98" t="s">
        <v>14</v>
      </c>
      <c r="I2850" s="98" t="s">
        <v>14</v>
      </c>
    </row>
    <row r="2851" spans="1:9" x14ac:dyDescent="0.3">
      <c r="A2851" t="s">
        <v>6385</v>
      </c>
      <c r="B2851" t="s">
        <v>3585</v>
      </c>
      <c r="C2851">
        <v>2</v>
      </c>
      <c r="D2851" t="s">
        <v>6386</v>
      </c>
      <c r="E2851" t="s">
        <v>1335</v>
      </c>
      <c r="F2851" t="s">
        <v>4590</v>
      </c>
      <c r="H2851" s="98" t="s">
        <v>14</v>
      </c>
      <c r="I2851" s="98" t="s">
        <v>14</v>
      </c>
    </row>
    <row r="2852" spans="1:9" x14ac:dyDescent="0.3">
      <c r="A2852" t="s">
        <v>6387</v>
      </c>
      <c r="B2852" t="s">
        <v>3585</v>
      </c>
      <c r="C2852">
        <v>2</v>
      </c>
      <c r="D2852" t="s">
        <v>6284</v>
      </c>
      <c r="E2852" t="s">
        <v>1335</v>
      </c>
      <c r="F2852" t="s">
        <v>4590</v>
      </c>
      <c r="H2852" s="98" t="s">
        <v>14</v>
      </c>
      <c r="I2852" s="98" t="s">
        <v>14</v>
      </c>
    </row>
    <row r="2853" spans="1:9" x14ac:dyDescent="0.3">
      <c r="A2853" t="s">
        <v>6388</v>
      </c>
      <c r="B2853" t="s">
        <v>3585</v>
      </c>
      <c r="C2853">
        <v>2</v>
      </c>
      <c r="D2853" t="s">
        <v>6389</v>
      </c>
      <c r="E2853" t="s">
        <v>1342</v>
      </c>
      <c r="F2853" t="s">
        <v>1343</v>
      </c>
      <c r="H2853" s="98" t="s">
        <v>14</v>
      </c>
      <c r="I2853" s="98" t="s">
        <v>14</v>
      </c>
    </row>
    <row r="2854" spans="1:9" x14ac:dyDescent="0.3">
      <c r="A2854" t="s">
        <v>6390</v>
      </c>
      <c r="B2854" t="s">
        <v>3585</v>
      </c>
      <c r="C2854">
        <v>2</v>
      </c>
      <c r="D2854" t="s">
        <v>6391</v>
      </c>
      <c r="E2854" t="s">
        <v>1342</v>
      </c>
      <c r="F2854" t="s">
        <v>1343</v>
      </c>
      <c r="H2854" s="98" t="s">
        <v>14</v>
      </c>
      <c r="I2854" s="98" t="s">
        <v>14</v>
      </c>
    </row>
    <row r="2855" spans="1:9" x14ac:dyDescent="0.3">
      <c r="A2855" t="s">
        <v>6392</v>
      </c>
      <c r="B2855" t="s">
        <v>3585</v>
      </c>
      <c r="C2855">
        <v>2</v>
      </c>
      <c r="D2855" t="s">
        <v>6393</v>
      </c>
      <c r="E2855" t="s">
        <v>1342</v>
      </c>
      <c r="F2855" t="s">
        <v>1343</v>
      </c>
      <c r="H2855" s="98" t="s">
        <v>14</v>
      </c>
      <c r="I2855" s="98" t="s">
        <v>14</v>
      </c>
    </row>
    <row r="2856" spans="1:9" x14ac:dyDescent="0.3">
      <c r="A2856" t="s">
        <v>6394</v>
      </c>
      <c r="B2856" t="s">
        <v>3585</v>
      </c>
      <c r="C2856">
        <v>2</v>
      </c>
      <c r="D2856" t="s">
        <v>6395</v>
      </c>
      <c r="E2856" t="s">
        <v>1342</v>
      </c>
      <c r="F2856" t="s">
        <v>1343</v>
      </c>
      <c r="H2856" s="98" t="s">
        <v>14</v>
      </c>
      <c r="I2856" s="98" t="s">
        <v>14</v>
      </c>
    </row>
    <row r="2857" spans="1:9" x14ac:dyDescent="0.3">
      <c r="A2857" t="s">
        <v>6396</v>
      </c>
      <c r="B2857" t="s">
        <v>3585</v>
      </c>
      <c r="C2857">
        <v>2</v>
      </c>
      <c r="D2857" t="s">
        <v>6397</v>
      </c>
      <c r="E2857" t="s">
        <v>1342</v>
      </c>
      <c r="F2857" t="s">
        <v>1343</v>
      </c>
      <c r="H2857" s="98" t="s">
        <v>14</v>
      </c>
      <c r="I2857" s="98" t="s">
        <v>14</v>
      </c>
    </row>
    <row r="2858" spans="1:9" x14ac:dyDescent="0.3">
      <c r="A2858" t="s">
        <v>6398</v>
      </c>
      <c r="B2858" t="s">
        <v>3585</v>
      </c>
      <c r="C2858">
        <v>2</v>
      </c>
      <c r="D2858" t="s">
        <v>6399</v>
      </c>
      <c r="E2858" t="s">
        <v>1342</v>
      </c>
      <c r="F2858" t="s">
        <v>1343</v>
      </c>
      <c r="H2858" s="98" t="s">
        <v>14</v>
      </c>
      <c r="I2858" s="98" t="s">
        <v>14</v>
      </c>
    </row>
    <row r="2859" spans="1:9" x14ac:dyDescent="0.3">
      <c r="A2859" t="s">
        <v>6400</v>
      </c>
      <c r="B2859" t="s">
        <v>3585</v>
      </c>
      <c r="C2859">
        <v>2</v>
      </c>
      <c r="D2859" t="s">
        <v>6401</v>
      </c>
      <c r="E2859" t="s">
        <v>1342</v>
      </c>
      <c r="F2859" t="s">
        <v>1343</v>
      </c>
      <c r="H2859" s="98" t="s">
        <v>14</v>
      </c>
      <c r="I2859" s="98" t="s">
        <v>14</v>
      </c>
    </row>
    <row r="2860" spans="1:9" x14ac:dyDescent="0.3">
      <c r="A2860" t="s">
        <v>6402</v>
      </c>
      <c r="B2860" t="s">
        <v>3585</v>
      </c>
      <c r="C2860">
        <v>2</v>
      </c>
      <c r="D2860" t="s">
        <v>6403</v>
      </c>
      <c r="E2860" t="s">
        <v>1342</v>
      </c>
      <c r="F2860" t="s">
        <v>1343</v>
      </c>
      <c r="H2860" s="98" t="s">
        <v>14</v>
      </c>
      <c r="I2860" s="98" t="s">
        <v>14</v>
      </c>
    </row>
    <row r="2861" spans="1:9" x14ac:dyDescent="0.3">
      <c r="A2861" t="s">
        <v>6404</v>
      </c>
      <c r="B2861" t="s">
        <v>3585</v>
      </c>
      <c r="C2861">
        <v>2</v>
      </c>
      <c r="D2861" t="s">
        <v>6405</v>
      </c>
      <c r="E2861" t="s">
        <v>1342</v>
      </c>
      <c r="F2861" t="s">
        <v>1343</v>
      </c>
      <c r="H2861" s="98" t="s">
        <v>14</v>
      </c>
      <c r="I2861" s="98" t="s">
        <v>14</v>
      </c>
    </row>
    <row r="2862" spans="1:9" x14ac:dyDescent="0.3">
      <c r="A2862" t="s">
        <v>6406</v>
      </c>
      <c r="B2862" t="s">
        <v>3585</v>
      </c>
      <c r="C2862">
        <v>2</v>
      </c>
      <c r="D2862" t="s">
        <v>6407</v>
      </c>
      <c r="E2862" t="s">
        <v>1342</v>
      </c>
      <c r="F2862" t="s">
        <v>1343</v>
      </c>
      <c r="H2862" s="98" t="s">
        <v>14</v>
      </c>
      <c r="I2862" s="98" t="s">
        <v>14</v>
      </c>
    </row>
    <row r="2863" spans="1:9" x14ac:dyDescent="0.3">
      <c r="A2863" t="s">
        <v>6408</v>
      </c>
      <c r="B2863" t="s">
        <v>3585</v>
      </c>
      <c r="C2863">
        <v>2</v>
      </c>
      <c r="D2863" t="s">
        <v>6409</v>
      </c>
      <c r="E2863" t="s">
        <v>1342</v>
      </c>
      <c r="F2863" t="s">
        <v>1343</v>
      </c>
      <c r="H2863" s="98" t="s">
        <v>14</v>
      </c>
      <c r="I2863" s="98" t="s">
        <v>14</v>
      </c>
    </row>
    <row r="2864" spans="1:9" x14ac:dyDescent="0.3">
      <c r="A2864" t="s">
        <v>6410</v>
      </c>
      <c r="B2864" t="s">
        <v>3585</v>
      </c>
      <c r="C2864">
        <v>2</v>
      </c>
      <c r="D2864" t="s">
        <v>6411</v>
      </c>
      <c r="E2864" t="s">
        <v>1342</v>
      </c>
      <c r="F2864" t="s">
        <v>1343</v>
      </c>
      <c r="H2864" s="98" t="s">
        <v>14</v>
      </c>
      <c r="I2864" s="98" t="s">
        <v>14</v>
      </c>
    </row>
    <row r="2865" spans="1:9" x14ac:dyDescent="0.3">
      <c r="A2865" t="s">
        <v>6412</v>
      </c>
      <c r="B2865" t="s">
        <v>3585</v>
      </c>
      <c r="C2865">
        <v>2</v>
      </c>
      <c r="D2865" t="s">
        <v>6413</v>
      </c>
      <c r="E2865" t="s">
        <v>1342</v>
      </c>
      <c r="F2865" t="s">
        <v>1343</v>
      </c>
      <c r="H2865" s="98" t="s">
        <v>14</v>
      </c>
      <c r="I2865" s="98" t="s">
        <v>14</v>
      </c>
    </row>
    <row r="2866" spans="1:9" x14ac:dyDescent="0.3">
      <c r="A2866" t="s">
        <v>6414</v>
      </c>
      <c r="B2866" t="s">
        <v>3585</v>
      </c>
      <c r="C2866">
        <v>2</v>
      </c>
      <c r="D2866" t="s">
        <v>6304</v>
      </c>
      <c r="E2866" t="s">
        <v>1342</v>
      </c>
      <c r="F2866" t="s">
        <v>1343</v>
      </c>
      <c r="H2866" s="98" t="s">
        <v>14</v>
      </c>
      <c r="I2866" s="98" t="s">
        <v>14</v>
      </c>
    </row>
    <row r="2867" spans="1:9" x14ac:dyDescent="0.3">
      <c r="A2867" t="s">
        <v>6415</v>
      </c>
      <c r="B2867" t="s">
        <v>3585</v>
      </c>
      <c r="C2867">
        <v>2</v>
      </c>
      <c r="D2867" t="s">
        <v>655</v>
      </c>
      <c r="E2867" t="s">
        <v>1335</v>
      </c>
      <c r="F2867" t="s">
        <v>1517</v>
      </c>
      <c r="H2867" s="98" t="s">
        <v>14</v>
      </c>
      <c r="I2867" s="98" t="s">
        <v>14</v>
      </c>
    </row>
    <row r="2868" spans="1:9" x14ac:dyDescent="0.3">
      <c r="A2868" t="s">
        <v>6416</v>
      </c>
      <c r="B2868" t="s">
        <v>3585</v>
      </c>
      <c r="C2868">
        <v>2</v>
      </c>
      <c r="D2868" t="s">
        <v>6417</v>
      </c>
      <c r="E2868" t="s">
        <v>1335</v>
      </c>
      <c r="F2868" t="s">
        <v>1517</v>
      </c>
      <c r="H2868" s="98" t="s">
        <v>14</v>
      </c>
      <c r="I2868" s="98" t="s">
        <v>14</v>
      </c>
    </row>
    <row r="2869" spans="1:9" x14ac:dyDescent="0.3">
      <c r="A2869" t="s">
        <v>6418</v>
      </c>
      <c r="B2869" t="s">
        <v>3585</v>
      </c>
      <c r="C2869">
        <v>2</v>
      </c>
      <c r="D2869" t="s">
        <v>6419</v>
      </c>
      <c r="E2869" t="s">
        <v>1335</v>
      </c>
      <c r="F2869" t="s">
        <v>1517</v>
      </c>
      <c r="H2869" s="98" t="s">
        <v>14</v>
      </c>
      <c r="I2869" s="98" t="s">
        <v>14</v>
      </c>
    </row>
    <row r="2870" spans="1:9" x14ac:dyDescent="0.3">
      <c r="A2870" t="s">
        <v>6420</v>
      </c>
      <c r="B2870" t="s">
        <v>3585</v>
      </c>
      <c r="C2870">
        <v>2</v>
      </c>
      <c r="D2870" t="s">
        <v>6421</v>
      </c>
      <c r="E2870" t="s">
        <v>1335</v>
      </c>
      <c r="F2870" t="s">
        <v>1517</v>
      </c>
      <c r="H2870" s="98" t="s">
        <v>14</v>
      </c>
      <c r="I2870" s="98" t="s">
        <v>14</v>
      </c>
    </row>
    <row r="2871" spans="1:9" x14ac:dyDescent="0.3">
      <c r="A2871" t="s">
        <v>6422</v>
      </c>
      <c r="B2871" t="s">
        <v>3585</v>
      </c>
      <c r="C2871">
        <v>2</v>
      </c>
      <c r="D2871" t="s">
        <v>6423</v>
      </c>
      <c r="E2871" t="s">
        <v>1335</v>
      </c>
      <c r="F2871" t="s">
        <v>1517</v>
      </c>
      <c r="H2871" s="98" t="s">
        <v>14</v>
      </c>
      <c r="I2871" s="98" t="s">
        <v>14</v>
      </c>
    </row>
    <row r="2872" spans="1:9" x14ac:dyDescent="0.3">
      <c r="A2872" t="s">
        <v>6424</v>
      </c>
      <c r="B2872" t="s">
        <v>3585</v>
      </c>
      <c r="C2872">
        <v>2</v>
      </c>
      <c r="D2872" t="s">
        <v>6425</v>
      </c>
      <c r="E2872" t="s">
        <v>1335</v>
      </c>
      <c r="F2872" t="s">
        <v>1517</v>
      </c>
      <c r="H2872" s="98" t="s">
        <v>14</v>
      </c>
      <c r="I2872" s="98" t="s">
        <v>14</v>
      </c>
    </row>
    <row r="2873" spans="1:9" x14ac:dyDescent="0.3">
      <c r="A2873" t="s">
        <v>6426</v>
      </c>
      <c r="B2873" t="s">
        <v>3585</v>
      </c>
      <c r="C2873">
        <v>2</v>
      </c>
      <c r="D2873" t="s">
        <v>6427</v>
      </c>
      <c r="E2873" t="s">
        <v>1335</v>
      </c>
      <c r="F2873" t="s">
        <v>1517</v>
      </c>
      <c r="H2873" s="98" t="s">
        <v>14</v>
      </c>
      <c r="I2873" s="98" t="s">
        <v>14</v>
      </c>
    </row>
    <row r="2874" spans="1:9" x14ac:dyDescent="0.3">
      <c r="A2874" t="s">
        <v>6428</v>
      </c>
      <c r="B2874" t="s">
        <v>3585</v>
      </c>
      <c r="C2874">
        <v>2</v>
      </c>
      <c r="D2874" t="s">
        <v>6429</v>
      </c>
      <c r="E2874" t="s">
        <v>1335</v>
      </c>
      <c r="F2874" t="s">
        <v>1517</v>
      </c>
      <c r="H2874" s="98" t="s">
        <v>14</v>
      </c>
      <c r="I2874" s="98" t="s">
        <v>14</v>
      </c>
    </row>
    <row r="2875" spans="1:9" x14ac:dyDescent="0.3">
      <c r="A2875" t="s">
        <v>6430</v>
      </c>
      <c r="B2875" t="s">
        <v>3585</v>
      </c>
      <c r="C2875">
        <v>2</v>
      </c>
      <c r="D2875" t="s">
        <v>6431</v>
      </c>
      <c r="E2875" t="s">
        <v>1335</v>
      </c>
      <c r="F2875" t="s">
        <v>1517</v>
      </c>
      <c r="H2875" s="98" t="s">
        <v>14</v>
      </c>
      <c r="I2875" s="98" t="s">
        <v>14</v>
      </c>
    </row>
    <row r="2876" spans="1:9" x14ac:dyDescent="0.3">
      <c r="A2876" t="s">
        <v>6432</v>
      </c>
      <c r="B2876" t="s">
        <v>3585</v>
      </c>
      <c r="C2876">
        <v>2</v>
      </c>
      <c r="D2876" t="s">
        <v>6433</v>
      </c>
      <c r="E2876" t="s">
        <v>1335</v>
      </c>
      <c r="F2876" t="s">
        <v>1517</v>
      </c>
      <c r="I2876" s="98" t="s">
        <v>14</v>
      </c>
    </row>
    <row r="2877" spans="1:9" x14ac:dyDescent="0.3">
      <c r="A2877" t="s">
        <v>6434</v>
      </c>
      <c r="B2877" t="s">
        <v>3585</v>
      </c>
      <c r="C2877">
        <v>2</v>
      </c>
      <c r="D2877" t="s">
        <v>6435</v>
      </c>
      <c r="E2877" t="s">
        <v>1335</v>
      </c>
      <c r="F2877" t="s">
        <v>1517</v>
      </c>
      <c r="H2877" s="98" t="s">
        <v>14</v>
      </c>
      <c r="I2877" s="98" t="s">
        <v>14</v>
      </c>
    </row>
    <row r="2878" spans="1:9" x14ac:dyDescent="0.3">
      <c r="A2878" t="s">
        <v>6436</v>
      </c>
      <c r="B2878" t="s">
        <v>3585</v>
      </c>
      <c r="C2878">
        <v>2</v>
      </c>
      <c r="D2878" t="s">
        <v>6437</v>
      </c>
      <c r="E2878" t="s">
        <v>1442</v>
      </c>
      <c r="F2878" t="s">
        <v>1343</v>
      </c>
      <c r="H2878" s="98" t="s">
        <v>14</v>
      </c>
      <c r="I2878" s="98" t="s">
        <v>14</v>
      </c>
    </row>
    <row r="2879" spans="1:9" x14ac:dyDescent="0.3">
      <c r="A2879" t="s">
        <v>6438</v>
      </c>
      <c r="B2879" t="s">
        <v>3585</v>
      </c>
      <c r="C2879">
        <v>2</v>
      </c>
      <c r="D2879" t="s">
        <v>6439</v>
      </c>
      <c r="E2879" t="s">
        <v>1442</v>
      </c>
      <c r="F2879" t="s">
        <v>1343</v>
      </c>
      <c r="H2879" s="98" t="s">
        <v>14</v>
      </c>
      <c r="I2879" s="98" t="s">
        <v>14</v>
      </c>
    </row>
    <row r="2880" spans="1:9" x14ac:dyDescent="0.3">
      <c r="A2880" t="s">
        <v>6440</v>
      </c>
      <c r="B2880" t="s">
        <v>3585</v>
      </c>
      <c r="C2880">
        <v>2</v>
      </c>
      <c r="D2880" t="s">
        <v>6441</v>
      </c>
      <c r="E2880" t="s">
        <v>1442</v>
      </c>
      <c r="F2880" t="s">
        <v>1343</v>
      </c>
      <c r="H2880" s="98" t="s">
        <v>14</v>
      </c>
      <c r="I2880" s="98" t="s">
        <v>14</v>
      </c>
    </row>
    <row r="2881" spans="1:9" x14ac:dyDescent="0.3">
      <c r="A2881" t="s">
        <v>6442</v>
      </c>
      <c r="B2881" t="s">
        <v>3585</v>
      </c>
      <c r="C2881">
        <v>2</v>
      </c>
      <c r="D2881" t="s">
        <v>6443</v>
      </c>
      <c r="E2881" t="s">
        <v>1442</v>
      </c>
      <c r="F2881" t="s">
        <v>1343</v>
      </c>
      <c r="H2881" s="98" t="s">
        <v>14</v>
      </c>
      <c r="I2881" s="98" t="s">
        <v>14</v>
      </c>
    </row>
    <row r="2882" spans="1:9" x14ac:dyDescent="0.3">
      <c r="A2882" t="s">
        <v>6444</v>
      </c>
      <c r="B2882" t="s">
        <v>3585</v>
      </c>
      <c r="C2882">
        <v>2</v>
      </c>
      <c r="D2882" t="s">
        <v>6445</v>
      </c>
      <c r="E2882" t="s">
        <v>1442</v>
      </c>
      <c r="F2882" t="s">
        <v>1343</v>
      </c>
      <c r="H2882" s="98" t="s">
        <v>14</v>
      </c>
      <c r="I2882" s="98" t="s">
        <v>14</v>
      </c>
    </row>
    <row r="2883" spans="1:9" x14ac:dyDescent="0.3">
      <c r="A2883" t="s">
        <v>6446</v>
      </c>
      <c r="B2883" t="s">
        <v>3585</v>
      </c>
      <c r="C2883">
        <v>2</v>
      </c>
      <c r="D2883" t="s">
        <v>6447</v>
      </c>
      <c r="E2883" t="s">
        <v>1442</v>
      </c>
      <c r="F2883" t="s">
        <v>1343</v>
      </c>
      <c r="H2883" s="98" t="s">
        <v>14</v>
      </c>
      <c r="I2883" s="98" t="s">
        <v>14</v>
      </c>
    </row>
    <row r="2884" spans="1:9" x14ac:dyDescent="0.3">
      <c r="A2884" t="s">
        <v>6448</v>
      </c>
      <c r="B2884" t="s">
        <v>3585</v>
      </c>
      <c r="C2884">
        <v>2</v>
      </c>
      <c r="D2884" t="s">
        <v>6449</v>
      </c>
      <c r="E2884" t="s">
        <v>1442</v>
      </c>
      <c r="F2884" t="s">
        <v>1343</v>
      </c>
      <c r="H2884" s="98" t="s">
        <v>14</v>
      </c>
      <c r="I2884" s="98" t="s">
        <v>14</v>
      </c>
    </row>
    <row r="2885" spans="1:9" x14ac:dyDescent="0.3">
      <c r="A2885" t="s">
        <v>6450</v>
      </c>
      <c r="B2885" t="s">
        <v>3585</v>
      </c>
      <c r="C2885">
        <v>2</v>
      </c>
      <c r="D2885" t="s">
        <v>6451</v>
      </c>
      <c r="E2885" t="s">
        <v>1442</v>
      </c>
      <c r="F2885" t="s">
        <v>1343</v>
      </c>
      <c r="H2885" s="98" t="s">
        <v>14</v>
      </c>
      <c r="I2885" s="98" t="s">
        <v>14</v>
      </c>
    </row>
    <row r="2886" spans="1:9" x14ac:dyDescent="0.3">
      <c r="A2886" t="s">
        <v>6452</v>
      </c>
      <c r="B2886" t="s">
        <v>3585</v>
      </c>
      <c r="C2886">
        <v>2</v>
      </c>
      <c r="D2886" t="s">
        <v>6453</v>
      </c>
      <c r="E2886" t="s">
        <v>1442</v>
      </c>
      <c r="F2886" t="s">
        <v>1343</v>
      </c>
      <c r="I2886" s="98" t="s">
        <v>14</v>
      </c>
    </row>
    <row r="2887" spans="1:9" x14ac:dyDescent="0.3">
      <c r="A2887" t="s">
        <v>6454</v>
      </c>
      <c r="B2887" t="s">
        <v>3585</v>
      </c>
      <c r="C2887">
        <v>2</v>
      </c>
      <c r="D2887" t="s">
        <v>6455</v>
      </c>
      <c r="E2887" t="s">
        <v>1442</v>
      </c>
      <c r="F2887" t="s">
        <v>1343</v>
      </c>
      <c r="H2887" s="98" t="s">
        <v>14</v>
      </c>
      <c r="I2887" s="98" t="s">
        <v>14</v>
      </c>
    </row>
    <row r="2888" spans="1:9" x14ac:dyDescent="0.3">
      <c r="A2888" t="s">
        <v>6456</v>
      </c>
      <c r="B2888" t="s">
        <v>3585</v>
      </c>
      <c r="C2888">
        <v>2</v>
      </c>
      <c r="D2888" t="s">
        <v>6457</v>
      </c>
      <c r="E2888" t="s">
        <v>1335</v>
      </c>
      <c r="F2888" t="s">
        <v>4590</v>
      </c>
      <c r="H2888" s="98" t="s">
        <v>14</v>
      </c>
      <c r="I2888" s="98" t="s">
        <v>14</v>
      </c>
    </row>
    <row r="2889" spans="1:9" x14ac:dyDescent="0.3">
      <c r="A2889" t="s">
        <v>6458</v>
      </c>
      <c r="B2889" t="s">
        <v>3585</v>
      </c>
      <c r="C2889">
        <v>2</v>
      </c>
      <c r="D2889" t="s">
        <v>6459</v>
      </c>
      <c r="E2889" t="s">
        <v>1335</v>
      </c>
      <c r="F2889" t="s">
        <v>4590</v>
      </c>
      <c r="H2889" s="98" t="s">
        <v>14</v>
      </c>
      <c r="I2889" s="98" t="s">
        <v>14</v>
      </c>
    </row>
    <row r="2890" spans="1:9" x14ac:dyDescent="0.3">
      <c r="A2890" t="s">
        <v>6460</v>
      </c>
      <c r="B2890" t="s">
        <v>3585</v>
      </c>
      <c r="C2890">
        <v>2</v>
      </c>
      <c r="D2890" t="s">
        <v>6461</v>
      </c>
      <c r="E2890" t="s">
        <v>1335</v>
      </c>
      <c r="F2890" t="s">
        <v>4590</v>
      </c>
      <c r="H2890" s="98" t="s">
        <v>14</v>
      </c>
      <c r="I2890" s="98" t="s">
        <v>14</v>
      </c>
    </row>
    <row r="2891" spans="1:9" x14ac:dyDescent="0.3">
      <c r="A2891" t="s">
        <v>6462</v>
      </c>
      <c r="B2891" t="s">
        <v>3585</v>
      </c>
      <c r="C2891">
        <v>2</v>
      </c>
      <c r="D2891" t="s">
        <v>6463</v>
      </c>
      <c r="E2891" t="s">
        <v>1335</v>
      </c>
      <c r="F2891" t="s">
        <v>4590</v>
      </c>
      <c r="H2891" s="98" t="s">
        <v>14</v>
      </c>
      <c r="I2891" s="98" t="s">
        <v>14</v>
      </c>
    </row>
    <row r="2892" spans="1:9" x14ac:dyDescent="0.3">
      <c r="A2892" t="s">
        <v>6464</v>
      </c>
      <c r="B2892" t="s">
        <v>3585</v>
      </c>
      <c r="C2892">
        <v>2</v>
      </c>
      <c r="D2892" t="s">
        <v>6465</v>
      </c>
      <c r="E2892" t="s">
        <v>1335</v>
      </c>
      <c r="F2892" t="s">
        <v>4590</v>
      </c>
      <c r="H2892" s="98" t="s">
        <v>14</v>
      </c>
      <c r="I2892" s="98" t="s">
        <v>14</v>
      </c>
    </row>
    <row r="2893" spans="1:9" x14ac:dyDescent="0.3">
      <c r="A2893" t="s">
        <v>6466</v>
      </c>
      <c r="B2893" t="s">
        <v>3585</v>
      </c>
      <c r="C2893">
        <v>2</v>
      </c>
      <c r="D2893" t="s">
        <v>6467</v>
      </c>
      <c r="E2893" t="s">
        <v>1335</v>
      </c>
      <c r="F2893" t="s">
        <v>4590</v>
      </c>
      <c r="H2893" s="98" t="s">
        <v>14</v>
      </c>
      <c r="I2893" s="98" t="s">
        <v>14</v>
      </c>
    </row>
    <row r="2894" spans="1:9" x14ac:dyDescent="0.3">
      <c r="A2894" t="s">
        <v>6468</v>
      </c>
      <c r="B2894" t="s">
        <v>3585</v>
      </c>
      <c r="C2894">
        <v>2</v>
      </c>
      <c r="D2894" t="s">
        <v>6469</v>
      </c>
      <c r="E2894" t="s">
        <v>1335</v>
      </c>
      <c r="F2894" t="s">
        <v>4590</v>
      </c>
      <c r="H2894" s="98" t="s">
        <v>14</v>
      </c>
      <c r="I2894" s="98" t="s">
        <v>14</v>
      </c>
    </row>
    <row r="2895" spans="1:9" x14ac:dyDescent="0.3">
      <c r="A2895" t="s">
        <v>6470</v>
      </c>
      <c r="B2895" t="s">
        <v>3585</v>
      </c>
      <c r="C2895">
        <v>2</v>
      </c>
      <c r="D2895" t="s">
        <v>6471</v>
      </c>
      <c r="E2895" t="s">
        <v>1335</v>
      </c>
      <c r="F2895" t="s">
        <v>4590</v>
      </c>
      <c r="H2895" s="98" t="s">
        <v>14</v>
      </c>
      <c r="I2895" s="98" t="s">
        <v>14</v>
      </c>
    </row>
    <row r="2896" spans="1:9" x14ac:dyDescent="0.3">
      <c r="A2896" t="s">
        <v>6472</v>
      </c>
      <c r="B2896" t="s">
        <v>3585</v>
      </c>
      <c r="C2896">
        <v>2</v>
      </c>
      <c r="D2896" t="s">
        <v>6473</v>
      </c>
      <c r="E2896" t="s">
        <v>1335</v>
      </c>
      <c r="F2896" t="s">
        <v>4590</v>
      </c>
      <c r="I2896" s="98" t="s">
        <v>14</v>
      </c>
    </row>
    <row r="2897" spans="1:9" x14ac:dyDescent="0.3">
      <c r="A2897" t="s">
        <v>6474</v>
      </c>
      <c r="B2897" t="s">
        <v>3585</v>
      </c>
      <c r="C2897">
        <v>2</v>
      </c>
      <c r="D2897" t="s">
        <v>6284</v>
      </c>
      <c r="E2897" t="s">
        <v>1335</v>
      </c>
      <c r="F2897" t="s">
        <v>4590</v>
      </c>
      <c r="H2897" s="98" t="s">
        <v>14</v>
      </c>
      <c r="I2897" s="98" t="s">
        <v>14</v>
      </c>
    </row>
    <row r="2898" spans="1:9" x14ac:dyDescent="0.3">
      <c r="A2898" t="s">
        <v>6475</v>
      </c>
      <c r="B2898" t="s">
        <v>3585</v>
      </c>
      <c r="C2898">
        <v>2</v>
      </c>
      <c r="D2898" t="s">
        <v>6476</v>
      </c>
      <c r="E2898" t="s">
        <v>1342</v>
      </c>
      <c r="F2898" t="s">
        <v>1343</v>
      </c>
      <c r="H2898" s="98" t="s">
        <v>14</v>
      </c>
      <c r="I2898" s="98" t="s">
        <v>14</v>
      </c>
    </row>
    <row r="2899" spans="1:9" x14ac:dyDescent="0.3">
      <c r="A2899" t="s">
        <v>6477</v>
      </c>
      <c r="B2899" t="s">
        <v>3585</v>
      </c>
      <c r="C2899">
        <v>2</v>
      </c>
      <c r="D2899" t="s">
        <v>6478</v>
      </c>
      <c r="E2899" t="s">
        <v>1342</v>
      </c>
      <c r="F2899" t="s">
        <v>1343</v>
      </c>
      <c r="H2899" s="98" t="s">
        <v>14</v>
      </c>
      <c r="I2899" s="98" t="s">
        <v>14</v>
      </c>
    </row>
    <row r="2900" spans="1:9" x14ac:dyDescent="0.3">
      <c r="A2900" t="s">
        <v>6479</v>
      </c>
      <c r="B2900" t="s">
        <v>3585</v>
      </c>
      <c r="C2900">
        <v>2</v>
      </c>
      <c r="D2900" t="s">
        <v>6480</v>
      </c>
      <c r="E2900" t="s">
        <v>1342</v>
      </c>
      <c r="F2900" t="s">
        <v>1343</v>
      </c>
      <c r="H2900" s="98" t="s">
        <v>14</v>
      </c>
      <c r="I2900" s="98" t="s">
        <v>14</v>
      </c>
    </row>
    <row r="2901" spans="1:9" x14ac:dyDescent="0.3">
      <c r="A2901" t="s">
        <v>6481</v>
      </c>
      <c r="B2901" t="s">
        <v>3585</v>
      </c>
      <c r="C2901">
        <v>2</v>
      </c>
      <c r="D2901" t="s">
        <v>6482</v>
      </c>
      <c r="E2901" t="s">
        <v>1342</v>
      </c>
      <c r="F2901" t="s">
        <v>1343</v>
      </c>
      <c r="H2901" s="98" t="s">
        <v>14</v>
      </c>
      <c r="I2901" s="98" t="s">
        <v>14</v>
      </c>
    </row>
    <row r="2902" spans="1:9" x14ac:dyDescent="0.3">
      <c r="A2902" t="s">
        <v>6483</v>
      </c>
      <c r="B2902" t="s">
        <v>3585</v>
      </c>
      <c r="C2902">
        <v>2</v>
      </c>
      <c r="D2902" t="s">
        <v>6484</v>
      </c>
      <c r="E2902" t="s">
        <v>1342</v>
      </c>
      <c r="F2902" t="s">
        <v>1343</v>
      </c>
      <c r="H2902" s="98" t="s">
        <v>14</v>
      </c>
      <c r="I2902" s="98" t="s">
        <v>14</v>
      </c>
    </row>
    <row r="2903" spans="1:9" x14ac:dyDescent="0.3">
      <c r="A2903" t="s">
        <v>6485</v>
      </c>
      <c r="B2903" t="s">
        <v>3585</v>
      </c>
      <c r="C2903">
        <v>2</v>
      </c>
      <c r="D2903" t="s">
        <v>6486</v>
      </c>
      <c r="E2903" t="s">
        <v>1342</v>
      </c>
      <c r="F2903" t="s">
        <v>1343</v>
      </c>
      <c r="H2903" s="98" t="s">
        <v>14</v>
      </c>
      <c r="I2903" s="98" t="s">
        <v>14</v>
      </c>
    </row>
    <row r="2904" spans="1:9" x14ac:dyDescent="0.3">
      <c r="A2904" t="s">
        <v>6487</v>
      </c>
      <c r="B2904" t="s">
        <v>3585</v>
      </c>
      <c r="C2904">
        <v>2</v>
      </c>
      <c r="D2904" t="s">
        <v>6488</v>
      </c>
      <c r="E2904" t="s">
        <v>1342</v>
      </c>
      <c r="F2904" t="s">
        <v>1343</v>
      </c>
      <c r="H2904" s="98" t="s">
        <v>14</v>
      </c>
      <c r="I2904" s="98" t="s">
        <v>14</v>
      </c>
    </row>
    <row r="2905" spans="1:9" x14ac:dyDescent="0.3">
      <c r="A2905" t="s">
        <v>6489</v>
      </c>
      <c r="B2905" t="s">
        <v>3585</v>
      </c>
      <c r="C2905">
        <v>2</v>
      </c>
      <c r="D2905" t="s">
        <v>6490</v>
      </c>
      <c r="E2905" t="s">
        <v>1342</v>
      </c>
      <c r="F2905" t="s">
        <v>1343</v>
      </c>
      <c r="H2905" s="98" t="s">
        <v>14</v>
      </c>
      <c r="I2905" s="98" t="s">
        <v>14</v>
      </c>
    </row>
    <row r="2906" spans="1:9" x14ac:dyDescent="0.3">
      <c r="A2906" t="s">
        <v>6491</v>
      </c>
      <c r="B2906" t="s">
        <v>3585</v>
      </c>
      <c r="C2906">
        <v>2</v>
      </c>
      <c r="D2906" t="s">
        <v>6492</v>
      </c>
      <c r="E2906" t="s">
        <v>1342</v>
      </c>
      <c r="F2906" t="s">
        <v>1343</v>
      </c>
      <c r="I2906" s="98" t="s">
        <v>14</v>
      </c>
    </row>
    <row r="2907" spans="1:9" x14ac:dyDescent="0.3">
      <c r="A2907" t="s">
        <v>6493</v>
      </c>
      <c r="B2907" t="s">
        <v>3585</v>
      </c>
      <c r="C2907">
        <v>2</v>
      </c>
      <c r="D2907" t="s">
        <v>6304</v>
      </c>
      <c r="E2907" t="s">
        <v>1342</v>
      </c>
      <c r="F2907" t="s">
        <v>1343</v>
      </c>
      <c r="H2907" s="98" t="s">
        <v>14</v>
      </c>
      <c r="I2907" s="98" t="s">
        <v>14</v>
      </c>
    </row>
    <row r="2908" spans="1:9" x14ac:dyDescent="0.3">
      <c r="A2908" t="s">
        <v>6494</v>
      </c>
      <c r="B2908" t="s">
        <v>3585</v>
      </c>
      <c r="C2908">
        <v>2</v>
      </c>
      <c r="D2908" t="s">
        <v>658</v>
      </c>
      <c r="E2908" t="s">
        <v>1335</v>
      </c>
      <c r="F2908" t="s">
        <v>1657</v>
      </c>
      <c r="H2908" s="98" t="s">
        <v>14</v>
      </c>
      <c r="I2908" s="98" t="s">
        <v>14</v>
      </c>
    </row>
    <row r="2909" spans="1:9" x14ac:dyDescent="0.3">
      <c r="A2909" t="s">
        <v>6495</v>
      </c>
      <c r="B2909" t="s">
        <v>3585</v>
      </c>
      <c r="C2909">
        <v>2</v>
      </c>
      <c r="D2909" t="s">
        <v>4726</v>
      </c>
      <c r="E2909" t="s">
        <v>1475</v>
      </c>
      <c r="F2909" t="s">
        <v>1343</v>
      </c>
      <c r="H2909" s="98" t="s">
        <v>14</v>
      </c>
      <c r="I2909" s="98" t="s">
        <v>14</v>
      </c>
    </row>
    <row r="2910" spans="1:9" x14ac:dyDescent="0.3">
      <c r="A2910" t="s">
        <v>6496</v>
      </c>
      <c r="B2910" t="s">
        <v>3585</v>
      </c>
      <c r="C2910">
        <v>2</v>
      </c>
      <c r="D2910" t="s">
        <v>6497</v>
      </c>
      <c r="E2910" t="s">
        <v>1335</v>
      </c>
      <c r="F2910" t="s">
        <v>1480</v>
      </c>
      <c r="H2910" s="98" t="s">
        <v>14</v>
      </c>
      <c r="I2910" s="98" t="s">
        <v>14</v>
      </c>
    </row>
    <row r="2911" spans="1:9" x14ac:dyDescent="0.3">
      <c r="A2911" t="s">
        <v>6498</v>
      </c>
      <c r="B2911" t="s">
        <v>3585</v>
      </c>
      <c r="C2911">
        <v>2</v>
      </c>
      <c r="D2911" t="s">
        <v>6228</v>
      </c>
      <c r="E2911" t="s">
        <v>1335</v>
      </c>
      <c r="F2911" t="s">
        <v>1517</v>
      </c>
      <c r="H2911" s="98" t="s">
        <v>14</v>
      </c>
      <c r="I2911" s="98" t="s">
        <v>14</v>
      </c>
    </row>
    <row r="2912" spans="1:9" x14ac:dyDescent="0.3">
      <c r="A2912" t="s">
        <v>6499</v>
      </c>
      <c r="B2912" t="s">
        <v>3585</v>
      </c>
      <c r="C2912">
        <v>2</v>
      </c>
      <c r="D2912" t="s">
        <v>6230</v>
      </c>
      <c r="E2912" t="s">
        <v>1335</v>
      </c>
      <c r="F2912" t="s">
        <v>1517</v>
      </c>
      <c r="H2912" s="98" t="s">
        <v>14</v>
      </c>
      <c r="I2912" s="98" t="s">
        <v>14</v>
      </c>
    </row>
    <row r="2913" spans="1:9" x14ac:dyDescent="0.3">
      <c r="A2913" t="s">
        <v>6500</v>
      </c>
      <c r="B2913" t="s">
        <v>3585</v>
      </c>
      <c r="C2913">
        <v>2</v>
      </c>
      <c r="D2913" t="s">
        <v>6232</v>
      </c>
      <c r="E2913" t="s">
        <v>1335</v>
      </c>
      <c r="F2913" t="s">
        <v>1517</v>
      </c>
      <c r="H2913" s="98" t="s">
        <v>14</v>
      </c>
      <c r="I2913" s="98" t="s">
        <v>14</v>
      </c>
    </row>
    <row r="2914" spans="1:9" x14ac:dyDescent="0.3">
      <c r="A2914" t="s">
        <v>6501</v>
      </c>
      <c r="B2914" t="s">
        <v>3585</v>
      </c>
      <c r="C2914">
        <v>2</v>
      </c>
      <c r="D2914" t="s">
        <v>6234</v>
      </c>
      <c r="E2914" t="s">
        <v>1335</v>
      </c>
      <c r="F2914" t="s">
        <v>1517</v>
      </c>
      <c r="H2914" s="98" t="s">
        <v>14</v>
      </c>
      <c r="I2914" s="98" t="s">
        <v>14</v>
      </c>
    </row>
    <row r="2915" spans="1:9" x14ac:dyDescent="0.3">
      <c r="A2915" t="s">
        <v>6502</v>
      </c>
      <c r="B2915" t="s">
        <v>3585</v>
      </c>
      <c r="C2915">
        <v>2</v>
      </c>
      <c r="D2915" t="s">
        <v>6236</v>
      </c>
      <c r="E2915" t="s">
        <v>1335</v>
      </c>
      <c r="F2915" t="s">
        <v>1517</v>
      </c>
      <c r="H2915" s="98" t="s">
        <v>14</v>
      </c>
      <c r="I2915" s="98" t="s">
        <v>14</v>
      </c>
    </row>
    <row r="2916" spans="1:9" x14ac:dyDescent="0.3">
      <c r="A2916" t="s">
        <v>6503</v>
      </c>
      <c r="B2916" t="s">
        <v>3585</v>
      </c>
      <c r="C2916">
        <v>2</v>
      </c>
      <c r="D2916" t="s">
        <v>6238</v>
      </c>
      <c r="E2916" t="s">
        <v>1335</v>
      </c>
      <c r="F2916" t="s">
        <v>1517</v>
      </c>
      <c r="H2916" s="98" t="s">
        <v>14</v>
      </c>
      <c r="I2916" s="98" t="s">
        <v>14</v>
      </c>
    </row>
    <row r="2917" spans="1:9" x14ac:dyDescent="0.3">
      <c r="A2917" t="s">
        <v>6504</v>
      </c>
      <c r="B2917" t="s">
        <v>3585</v>
      </c>
      <c r="C2917">
        <v>2</v>
      </c>
      <c r="D2917" t="s">
        <v>6240</v>
      </c>
      <c r="E2917" t="s">
        <v>1335</v>
      </c>
      <c r="F2917" t="s">
        <v>1517</v>
      </c>
      <c r="H2917" s="98" t="s">
        <v>14</v>
      </c>
      <c r="I2917" s="98" t="s">
        <v>14</v>
      </c>
    </row>
    <row r="2918" spans="1:9" x14ac:dyDescent="0.3">
      <c r="A2918" t="s">
        <v>6505</v>
      </c>
      <c r="B2918" t="s">
        <v>3585</v>
      </c>
      <c r="C2918">
        <v>2</v>
      </c>
      <c r="D2918" t="s">
        <v>6242</v>
      </c>
      <c r="E2918" t="s">
        <v>1335</v>
      </c>
      <c r="F2918" t="s">
        <v>1517</v>
      </c>
      <c r="H2918" s="98" t="s">
        <v>14</v>
      </c>
      <c r="I2918" s="98" t="s">
        <v>14</v>
      </c>
    </row>
    <row r="2919" spans="1:9" x14ac:dyDescent="0.3">
      <c r="A2919" t="s">
        <v>6506</v>
      </c>
      <c r="B2919" t="s">
        <v>3585</v>
      </c>
      <c r="C2919">
        <v>2</v>
      </c>
      <c r="D2919" t="s">
        <v>6244</v>
      </c>
      <c r="E2919" t="s">
        <v>1335</v>
      </c>
      <c r="F2919" t="s">
        <v>1517</v>
      </c>
      <c r="H2919" s="98" t="s">
        <v>14</v>
      </c>
      <c r="I2919" s="98" t="s">
        <v>14</v>
      </c>
    </row>
    <row r="2920" spans="1:9" x14ac:dyDescent="0.3">
      <c r="A2920" t="s">
        <v>6507</v>
      </c>
      <c r="B2920" t="s">
        <v>3585</v>
      </c>
      <c r="C2920">
        <v>2</v>
      </c>
      <c r="D2920" t="s">
        <v>6246</v>
      </c>
      <c r="E2920" t="s">
        <v>1335</v>
      </c>
      <c r="F2920" t="s">
        <v>1517</v>
      </c>
      <c r="H2920" s="98" t="s">
        <v>14</v>
      </c>
      <c r="I2920" s="98" t="s">
        <v>14</v>
      </c>
    </row>
    <row r="2921" spans="1:9" x14ac:dyDescent="0.3">
      <c r="A2921" t="s">
        <v>6508</v>
      </c>
      <c r="B2921" t="s">
        <v>3585</v>
      </c>
      <c r="C2921">
        <v>2</v>
      </c>
      <c r="D2921" t="s">
        <v>6509</v>
      </c>
      <c r="E2921" t="s">
        <v>1335</v>
      </c>
      <c r="F2921" t="s">
        <v>4380</v>
      </c>
      <c r="H2921" s="98" t="s">
        <v>14</v>
      </c>
      <c r="I2921" s="98" t="s">
        <v>14</v>
      </c>
    </row>
    <row r="2922" spans="1:9" x14ac:dyDescent="0.3">
      <c r="A2922" t="s">
        <v>6510</v>
      </c>
      <c r="B2922" t="s">
        <v>3585</v>
      </c>
      <c r="C2922">
        <v>2</v>
      </c>
      <c r="D2922" t="s">
        <v>6511</v>
      </c>
      <c r="E2922" t="s">
        <v>1335</v>
      </c>
      <c r="F2922" t="s">
        <v>4380</v>
      </c>
      <c r="H2922" s="98" t="s">
        <v>14</v>
      </c>
      <c r="I2922" s="98" t="s">
        <v>14</v>
      </c>
    </row>
    <row r="2923" spans="1:9" x14ac:dyDescent="0.3">
      <c r="A2923" t="s">
        <v>6512</v>
      </c>
      <c r="B2923" t="s">
        <v>3585</v>
      </c>
      <c r="C2923">
        <v>2</v>
      </c>
      <c r="D2923" t="s">
        <v>6513</v>
      </c>
      <c r="E2923" t="s">
        <v>1335</v>
      </c>
      <c r="F2923" t="s">
        <v>4380</v>
      </c>
      <c r="H2923" s="98" t="s">
        <v>14</v>
      </c>
      <c r="I2923" s="98" t="s">
        <v>14</v>
      </c>
    </row>
    <row r="2924" spans="1:9" x14ac:dyDescent="0.3">
      <c r="A2924" t="s">
        <v>6514</v>
      </c>
      <c r="B2924" t="s">
        <v>3585</v>
      </c>
      <c r="C2924">
        <v>2</v>
      </c>
      <c r="D2924" t="s">
        <v>6515</v>
      </c>
      <c r="E2924" t="s">
        <v>1335</v>
      </c>
      <c r="F2924" t="s">
        <v>4380</v>
      </c>
      <c r="H2924" s="98" t="s">
        <v>14</v>
      </c>
      <c r="I2924" s="98" t="s">
        <v>14</v>
      </c>
    </row>
    <row r="2925" spans="1:9" x14ac:dyDescent="0.3">
      <c r="A2925" t="s">
        <v>6516</v>
      </c>
      <c r="B2925" t="s">
        <v>3585</v>
      </c>
      <c r="C2925">
        <v>2</v>
      </c>
      <c r="D2925" t="s">
        <v>6517</v>
      </c>
      <c r="E2925" t="s">
        <v>1335</v>
      </c>
      <c r="F2925" t="s">
        <v>4380</v>
      </c>
      <c r="H2925" s="98" t="s">
        <v>14</v>
      </c>
      <c r="I2925" s="98" t="s">
        <v>14</v>
      </c>
    </row>
    <row r="2926" spans="1:9" x14ac:dyDescent="0.3">
      <c r="A2926" t="s">
        <v>6518</v>
      </c>
      <c r="B2926" t="s">
        <v>3585</v>
      </c>
      <c r="C2926">
        <v>2</v>
      </c>
      <c r="D2926" t="s">
        <v>6519</v>
      </c>
      <c r="E2926" t="s">
        <v>1335</v>
      </c>
      <c r="F2926" t="s">
        <v>4380</v>
      </c>
      <c r="H2926" s="98" t="s">
        <v>14</v>
      </c>
      <c r="I2926" s="98" t="s">
        <v>14</v>
      </c>
    </row>
    <row r="2927" spans="1:9" x14ac:dyDescent="0.3">
      <c r="A2927" t="s">
        <v>6520</v>
      </c>
      <c r="B2927" t="s">
        <v>3585</v>
      </c>
      <c r="C2927">
        <v>2</v>
      </c>
      <c r="D2927" t="s">
        <v>6521</v>
      </c>
      <c r="E2927" t="s">
        <v>1335</v>
      </c>
      <c r="F2927" t="s">
        <v>4380</v>
      </c>
      <c r="H2927" s="98" t="s">
        <v>14</v>
      </c>
      <c r="I2927" s="98" t="s">
        <v>14</v>
      </c>
    </row>
    <row r="2928" spans="1:9" x14ac:dyDescent="0.3">
      <c r="A2928" t="s">
        <v>6522</v>
      </c>
      <c r="B2928" t="s">
        <v>3585</v>
      </c>
      <c r="C2928">
        <v>2</v>
      </c>
      <c r="D2928" t="s">
        <v>6523</v>
      </c>
      <c r="E2928" t="s">
        <v>1335</v>
      </c>
      <c r="F2928" t="s">
        <v>4380</v>
      </c>
      <c r="H2928" s="98" t="s">
        <v>14</v>
      </c>
      <c r="I2928" s="98" t="s">
        <v>14</v>
      </c>
    </row>
    <row r="2929" spans="1:9" x14ac:dyDescent="0.3">
      <c r="A2929" t="s">
        <v>6524</v>
      </c>
      <c r="B2929" t="s">
        <v>3585</v>
      </c>
      <c r="C2929">
        <v>2</v>
      </c>
      <c r="D2929" t="s">
        <v>6525</v>
      </c>
      <c r="E2929" t="s">
        <v>1335</v>
      </c>
      <c r="F2929" t="s">
        <v>4380</v>
      </c>
      <c r="H2929" s="98" t="s">
        <v>14</v>
      </c>
      <c r="I2929" s="98" t="s">
        <v>14</v>
      </c>
    </row>
    <row r="2930" spans="1:9" x14ac:dyDescent="0.3">
      <c r="A2930" t="s">
        <v>6526</v>
      </c>
      <c r="B2930" t="s">
        <v>3585</v>
      </c>
      <c r="C2930">
        <v>2</v>
      </c>
      <c r="D2930" t="s">
        <v>6527</v>
      </c>
      <c r="E2930" t="s">
        <v>1335</v>
      </c>
      <c r="F2930" t="s">
        <v>4380</v>
      </c>
      <c r="H2930" s="98" t="s">
        <v>14</v>
      </c>
      <c r="I2930" s="98" t="s">
        <v>14</v>
      </c>
    </row>
    <row r="2931" spans="1:9" x14ac:dyDescent="0.3">
      <c r="A2931" t="s">
        <v>6528</v>
      </c>
      <c r="B2931" t="s">
        <v>3585</v>
      </c>
      <c r="C2931">
        <v>2</v>
      </c>
      <c r="D2931" t="s">
        <v>3630</v>
      </c>
      <c r="E2931" t="s">
        <v>1442</v>
      </c>
      <c r="F2931" t="s">
        <v>1343</v>
      </c>
      <c r="H2931" s="98" t="s">
        <v>14</v>
      </c>
      <c r="I2931" s="98" t="s">
        <v>14</v>
      </c>
    </row>
    <row r="2932" spans="1:9" x14ac:dyDescent="0.3">
      <c r="A2932" t="s">
        <v>6529</v>
      </c>
      <c r="B2932" t="s">
        <v>3585</v>
      </c>
      <c r="C2932">
        <v>2</v>
      </c>
      <c r="D2932" t="s">
        <v>3632</v>
      </c>
      <c r="E2932" t="s">
        <v>1442</v>
      </c>
      <c r="F2932" t="s">
        <v>1343</v>
      </c>
      <c r="H2932" s="98" t="s">
        <v>14</v>
      </c>
      <c r="I2932" s="98" t="s">
        <v>14</v>
      </c>
    </row>
    <row r="2933" spans="1:9" x14ac:dyDescent="0.3">
      <c r="A2933" t="s">
        <v>6530</v>
      </c>
      <c r="B2933" t="s">
        <v>3585</v>
      </c>
      <c r="C2933">
        <v>2</v>
      </c>
      <c r="D2933" t="s">
        <v>3634</v>
      </c>
      <c r="E2933" t="s">
        <v>1442</v>
      </c>
      <c r="F2933" t="s">
        <v>1343</v>
      </c>
      <c r="H2933" s="98" t="s">
        <v>14</v>
      </c>
      <c r="I2933" s="98" t="s">
        <v>14</v>
      </c>
    </row>
    <row r="2934" spans="1:9" x14ac:dyDescent="0.3">
      <c r="A2934" t="s">
        <v>6531</v>
      </c>
      <c r="B2934" t="s">
        <v>3585</v>
      </c>
      <c r="C2934">
        <v>2</v>
      </c>
      <c r="D2934" t="s">
        <v>3636</v>
      </c>
      <c r="E2934" t="s">
        <v>1442</v>
      </c>
      <c r="F2934" t="s">
        <v>1343</v>
      </c>
      <c r="H2934" s="98" t="s">
        <v>14</v>
      </c>
      <c r="I2934" s="98" t="s">
        <v>14</v>
      </c>
    </row>
    <row r="2935" spans="1:9" x14ac:dyDescent="0.3">
      <c r="A2935" t="s">
        <v>6532</v>
      </c>
      <c r="B2935" t="s">
        <v>3585</v>
      </c>
      <c r="C2935">
        <v>2</v>
      </c>
      <c r="D2935" t="s">
        <v>3638</v>
      </c>
      <c r="E2935" t="s">
        <v>1442</v>
      </c>
      <c r="F2935" t="s">
        <v>1343</v>
      </c>
      <c r="H2935" s="98" t="s">
        <v>14</v>
      </c>
      <c r="I2935" s="98" t="s">
        <v>14</v>
      </c>
    </row>
    <row r="2936" spans="1:9" x14ac:dyDescent="0.3">
      <c r="A2936" t="s">
        <v>6533</v>
      </c>
      <c r="B2936" t="s">
        <v>3585</v>
      </c>
      <c r="C2936">
        <v>2</v>
      </c>
      <c r="D2936" t="s">
        <v>3640</v>
      </c>
      <c r="E2936" t="s">
        <v>1442</v>
      </c>
      <c r="F2936" t="s">
        <v>1343</v>
      </c>
      <c r="H2936" s="98" t="s">
        <v>14</v>
      </c>
      <c r="I2936" s="98" t="s">
        <v>14</v>
      </c>
    </row>
    <row r="2937" spans="1:9" x14ac:dyDescent="0.3">
      <c r="A2937" t="s">
        <v>6534</v>
      </c>
      <c r="B2937" t="s">
        <v>3585</v>
      </c>
      <c r="C2937">
        <v>2</v>
      </c>
      <c r="D2937" t="s">
        <v>3642</v>
      </c>
      <c r="E2937" t="s">
        <v>1442</v>
      </c>
      <c r="F2937" t="s">
        <v>1343</v>
      </c>
      <c r="H2937" s="98" t="s">
        <v>14</v>
      </c>
      <c r="I2937" s="98" t="s">
        <v>14</v>
      </c>
    </row>
    <row r="2938" spans="1:9" x14ac:dyDescent="0.3">
      <c r="A2938" t="s">
        <v>6535</v>
      </c>
      <c r="B2938" t="s">
        <v>3585</v>
      </c>
      <c r="C2938">
        <v>2</v>
      </c>
      <c r="D2938" t="s">
        <v>3644</v>
      </c>
      <c r="E2938" t="s">
        <v>1442</v>
      </c>
      <c r="F2938" t="s">
        <v>1343</v>
      </c>
      <c r="H2938" s="98" t="s">
        <v>14</v>
      </c>
      <c r="I2938" s="98" t="s">
        <v>14</v>
      </c>
    </row>
    <row r="2939" spans="1:9" x14ac:dyDescent="0.3">
      <c r="A2939" t="s">
        <v>6536</v>
      </c>
      <c r="B2939" t="s">
        <v>3585</v>
      </c>
      <c r="C2939">
        <v>2</v>
      </c>
      <c r="D2939" t="s">
        <v>3646</v>
      </c>
      <c r="E2939" t="s">
        <v>1442</v>
      </c>
      <c r="F2939" t="s">
        <v>1343</v>
      </c>
      <c r="H2939" s="98" t="s">
        <v>14</v>
      </c>
      <c r="I2939" s="98" t="s">
        <v>14</v>
      </c>
    </row>
    <row r="2940" spans="1:9" x14ac:dyDescent="0.3">
      <c r="A2940" t="s">
        <v>6537</v>
      </c>
      <c r="B2940" t="s">
        <v>3585</v>
      </c>
      <c r="C2940">
        <v>2</v>
      </c>
      <c r="D2940" t="s">
        <v>3648</v>
      </c>
      <c r="E2940" t="s">
        <v>1442</v>
      </c>
      <c r="F2940" t="s">
        <v>1343</v>
      </c>
      <c r="H2940" s="98" t="s">
        <v>14</v>
      </c>
      <c r="I2940" s="98" t="s">
        <v>14</v>
      </c>
    </row>
    <row r="2941" spans="1:9" x14ac:dyDescent="0.3">
      <c r="A2941" t="s">
        <v>6538</v>
      </c>
      <c r="B2941" t="s">
        <v>3585</v>
      </c>
      <c r="C2941">
        <v>2</v>
      </c>
      <c r="D2941" t="s">
        <v>3650</v>
      </c>
      <c r="E2941" t="s">
        <v>1335</v>
      </c>
      <c r="F2941" t="s">
        <v>3651</v>
      </c>
      <c r="H2941" s="98" t="s">
        <v>14</v>
      </c>
      <c r="I2941" s="98" t="s">
        <v>14</v>
      </c>
    </row>
    <row r="2942" spans="1:9" x14ac:dyDescent="0.3">
      <c r="A2942" t="s">
        <v>6539</v>
      </c>
      <c r="B2942" t="s">
        <v>3585</v>
      </c>
      <c r="C2942">
        <v>2</v>
      </c>
      <c r="D2942" t="s">
        <v>3653</v>
      </c>
      <c r="E2942" t="s">
        <v>1335</v>
      </c>
      <c r="F2942" t="s">
        <v>3651</v>
      </c>
      <c r="H2942" s="98" t="s">
        <v>14</v>
      </c>
      <c r="I2942" s="98" t="s">
        <v>14</v>
      </c>
    </row>
    <row r="2943" spans="1:9" x14ac:dyDescent="0.3">
      <c r="A2943" t="s">
        <v>6540</v>
      </c>
      <c r="B2943" t="s">
        <v>3585</v>
      </c>
      <c r="C2943">
        <v>2</v>
      </c>
      <c r="D2943" t="s">
        <v>3655</v>
      </c>
      <c r="E2943" t="s">
        <v>1335</v>
      </c>
      <c r="F2943" t="s">
        <v>3651</v>
      </c>
      <c r="H2943" s="98" t="s">
        <v>14</v>
      </c>
      <c r="I2943" s="98" t="s">
        <v>14</v>
      </c>
    </row>
    <row r="2944" spans="1:9" x14ac:dyDescent="0.3">
      <c r="A2944" t="s">
        <v>6541</v>
      </c>
      <c r="B2944" t="s">
        <v>3585</v>
      </c>
      <c r="C2944">
        <v>2</v>
      </c>
      <c r="D2944" t="s">
        <v>3657</v>
      </c>
      <c r="E2944" t="s">
        <v>1335</v>
      </c>
      <c r="F2944" t="s">
        <v>3651</v>
      </c>
      <c r="H2944" s="98" t="s">
        <v>14</v>
      </c>
      <c r="I2944" s="98" t="s">
        <v>14</v>
      </c>
    </row>
    <row r="2945" spans="1:9" x14ac:dyDescent="0.3">
      <c r="A2945" t="s">
        <v>6542</v>
      </c>
      <c r="B2945" t="s">
        <v>3585</v>
      </c>
      <c r="C2945">
        <v>2</v>
      </c>
      <c r="D2945" t="s">
        <v>3659</v>
      </c>
      <c r="E2945" t="s">
        <v>1335</v>
      </c>
      <c r="F2945" t="s">
        <v>3651</v>
      </c>
      <c r="H2945" s="98" t="s">
        <v>14</v>
      </c>
      <c r="I2945" s="98" t="s">
        <v>14</v>
      </c>
    </row>
    <row r="2946" spans="1:9" x14ac:dyDescent="0.3">
      <c r="A2946" t="s">
        <v>6543</v>
      </c>
      <c r="B2946" t="s">
        <v>3585</v>
      </c>
      <c r="C2946">
        <v>2</v>
      </c>
      <c r="D2946" t="s">
        <v>3661</v>
      </c>
      <c r="E2946" t="s">
        <v>1335</v>
      </c>
      <c r="F2946" t="s">
        <v>3651</v>
      </c>
      <c r="H2946" s="98" t="s">
        <v>14</v>
      </c>
      <c r="I2946" s="98" t="s">
        <v>14</v>
      </c>
    </row>
    <row r="2947" spans="1:9" x14ac:dyDescent="0.3">
      <c r="A2947" t="s">
        <v>6544</v>
      </c>
      <c r="B2947" t="s">
        <v>3585</v>
      </c>
      <c r="C2947">
        <v>2</v>
      </c>
      <c r="D2947" t="s">
        <v>3663</v>
      </c>
      <c r="E2947" t="s">
        <v>1335</v>
      </c>
      <c r="F2947" t="s">
        <v>3651</v>
      </c>
      <c r="H2947" s="98" t="s">
        <v>14</v>
      </c>
      <c r="I2947" s="98" t="s">
        <v>14</v>
      </c>
    </row>
    <row r="2948" spans="1:9" x14ac:dyDescent="0.3">
      <c r="A2948" t="s">
        <v>6545</v>
      </c>
      <c r="B2948" t="s">
        <v>3585</v>
      </c>
      <c r="C2948">
        <v>2</v>
      </c>
      <c r="D2948" t="s">
        <v>3665</v>
      </c>
      <c r="E2948" t="s">
        <v>1335</v>
      </c>
      <c r="F2948" t="s">
        <v>3651</v>
      </c>
      <c r="H2948" s="98" t="s">
        <v>14</v>
      </c>
      <c r="I2948" s="98" t="s">
        <v>14</v>
      </c>
    </row>
    <row r="2949" spans="1:9" x14ac:dyDescent="0.3">
      <c r="A2949" t="s">
        <v>6546</v>
      </c>
      <c r="B2949" t="s">
        <v>3585</v>
      </c>
      <c r="C2949">
        <v>2</v>
      </c>
      <c r="D2949" t="s">
        <v>3667</v>
      </c>
      <c r="E2949" t="s">
        <v>1335</v>
      </c>
      <c r="F2949" t="s">
        <v>3651</v>
      </c>
      <c r="H2949" s="98" t="s">
        <v>14</v>
      </c>
      <c r="I2949" s="98" t="s">
        <v>14</v>
      </c>
    </row>
    <row r="2950" spans="1:9" x14ac:dyDescent="0.3">
      <c r="A2950" t="s">
        <v>6547</v>
      </c>
      <c r="B2950" t="s">
        <v>3585</v>
      </c>
      <c r="C2950">
        <v>2</v>
      </c>
      <c r="D2950" t="s">
        <v>3669</v>
      </c>
      <c r="E2950" t="s">
        <v>1335</v>
      </c>
      <c r="F2950" t="s">
        <v>3651</v>
      </c>
      <c r="H2950" s="98" t="s">
        <v>14</v>
      </c>
      <c r="I2950" s="98" t="s">
        <v>14</v>
      </c>
    </row>
    <row r="2951" spans="1:9" x14ac:dyDescent="0.3">
      <c r="A2951" t="s">
        <v>6548</v>
      </c>
      <c r="B2951" t="s">
        <v>3585</v>
      </c>
      <c r="C2951">
        <v>2</v>
      </c>
      <c r="D2951" t="s">
        <v>6549</v>
      </c>
      <c r="E2951" t="s">
        <v>1442</v>
      </c>
      <c r="F2951" t="s">
        <v>1343</v>
      </c>
      <c r="I2951" s="98" t="s">
        <v>14</v>
      </c>
    </row>
    <row r="2952" spans="1:9" x14ac:dyDescent="0.3">
      <c r="A2952" t="s">
        <v>6550</v>
      </c>
      <c r="B2952" t="s">
        <v>3585</v>
      </c>
      <c r="C2952">
        <v>2</v>
      </c>
      <c r="D2952" t="s">
        <v>6551</v>
      </c>
      <c r="E2952" t="s">
        <v>1442</v>
      </c>
      <c r="F2952" t="s">
        <v>1343</v>
      </c>
      <c r="I2952" s="98" t="s">
        <v>14</v>
      </c>
    </row>
    <row r="2953" spans="1:9" x14ac:dyDescent="0.3">
      <c r="A2953" t="s">
        <v>6552</v>
      </c>
      <c r="B2953" t="s">
        <v>3585</v>
      </c>
      <c r="C2953">
        <v>2</v>
      </c>
      <c r="D2953" t="s">
        <v>6553</v>
      </c>
      <c r="E2953" t="s">
        <v>1442</v>
      </c>
      <c r="F2953" t="s">
        <v>1343</v>
      </c>
      <c r="I2953" s="98" t="s">
        <v>14</v>
      </c>
    </row>
    <row r="2954" spans="1:9" x14ac:dyDescent="0.3">
      <c r="A2954" t="s">
        <v>6554</v>
      </c>
      <c r="B2954" t="s">
        <v>3585</v>
      </c>
      <c r="C2954">
        <v>2</v>
      </c>
      <c r="D2954" t="s">
        <v>6555</v>
      </c>
      <c r="E2954" t="s">
        <v>1442</v>
      </c>
      <c r="F2954" t="s">
        <v>1343</v>
      </c>
      <c r="I2954" s="98" t="s">
        <v>14</v>
      </c>
    </row>
    <row r="2955" spans="1:9" x14ac:dyDescent="0.3">
      <c r="A2955" t="s">
        <v>6556</v>
      </c>
      <c r="B2955" t="s">
        <v>3585</v>
      </c>
      <c r="C2955">
        <v>2</v>
      </c>
      <c r="D2955" t="s">
        <v>6557</v>
      </c>
      <c r="E2955" t="s">
        <v>1442</v>
      </c>
      <c r="F2955" t="s">
        <v>1343</v>
      </c>
      <c r="I2955" s="98" t="s">
        <v>14</v>
      </c>
    </row>
    <row r="2956" spans="1:9" x14ac:dyDescent="0.3">
      <c r="A2956" t="s">
        <v>6558</v>
      </c>
      <c r="B2956" t="s">
        <v>3585</v>
      </c>
      <c r="C2956">
        <v>2</v>
      </c>
      <c r="D2956" t="s">
        <v>6559</v>
      </c>
      <c r="E2956" t="s">
        <v>1442</v>
      </c>
      <c r="F2956" t="s">
        <v>1343</v>
      </c>
      <c r="I2956" s="98" t="s">
        <v>14</v>
      </c>
    </row>
    <row r="2957" spans="1:9" x14ac:dyDescent="0.3">
      <c r="A2957" t="s">
        <v>6560</v>
      </c>
      <c r="B2957" t="s">
        <v>3585</v>
      </c>
      <c r="C2957">
        <v>2</v>
      </c>
      <c r="D2957" t="s">
        <v>6561</v>
      </c>
      <c r="E2957" t="s">
        <v>1442</v>
      </c>
      <c r="F2957" t="s">
        <v>1343</v>
      </c>
      <c r="I2957" s="98" t="s">
        <v>14</v>
      </c>
    </row>
    <row r="2958" spans="1:9" x14ac:dyDescent="0.3">
      <c r="A2958" t="s">
        <v>6562</v>
      </c>
      <c r="B2958" t="s">
        <v>3585</v>
      </c>
      <c r="C2958">
        <v>2</v>
      </c>
      <c r="D2958" t="s">
        <v>6563</v>
      </c>
      <c r="E2958" t="s">
        <v>1442</v>
      </c>
      <c r="F2958" t="s">
        <v>1343</v>
      </c>
      <c r="I2958" s="98" t="s">
        <v>14</v>
      </c>
    </row>
    <row r="2959" spans="1:9" x14ac:dyDescent="0.3">
      <c r="A2959" t="s">
        <v>6564</v>
      </c>
      <c r="B2959" t="s">
        <v>3585</v>
      </c>
      <c r="C2959">
        <v>2</v>
      </c>
      <c r="D2959" t="s">
        <v>6565</v>
      </c>
      <c r="E2959" t="s">
        <v>1442</v>
      </c>
      <c r="F2959" t="s">
        <v>1343</v>
      </c>
      <c r="I2959" s="98" t="s">
        <v>14</v>
      </c>
    </row>
    <row r="2960" spans="1:9" x14ac:dyDescent="0.3">
      <c r="A2960" t="s">
        <v>6566</v>
      </c>
      <c r="B2960" t="s">
        <v>3585</v>
      </c>
      <c r="C2960">
        <v>2</v>
      </c>
      <c r="D2960" t="s">
        <v>6567</v>
      </c>
      <c r="E2960" t="s">
        <v>1442</v>
      </c>
      <c r="F2960" t="s">
        <v>1343</v>
      </c>
      <c r="I2960" s="98" t="s">
        <v>14</v>
      </c>
    </row>
    <row r="2961" spans="1:9" x14ac:dyDescent="0.3">
      <c r="A2961" t="s">
        <v>6568</v>
      </c>
      <c r="B2961" t="s">
        <v>3585</v>
      </c>
      <c r="C2961">
        <v>2</v>
      </c>
      <c r="D2961" t="s">
        <v>6569</v>
      </c>
      <c r="E2961" t="s">
        <v>1342</v>
      </c>
      <c r="F2961" t="s">
        <v>1343</v>
      </c>
      <c r="H2961" s="98" t="s">
        <v>14</v>
      </c>
      <c r="I2961" s="98" t="s">
        <v>14</v>
      </c>
    </row>
    <row r="2962" spans="1:9" x14ac:dyDescent="0.3">
      <c r="A2962" t="s">
        <v>6570</v>
      </c>
      <c r="B2962" t="s">
        <v>3585</v>
      </c>
      <c r="C2962">
        <v>2</v>
      </c>
      <c r="D2962" t="s">
        <v>6571</v>
      </c>
      <c r="E2962" t="s">
        <v>1342</v>
      </c>
      <c r="F2962" t="s">
        <v>1343</v>
      </c>
      <c r="H2962" s="98" t="s">
        <v>14</v>
      </c>
      <c r="I2962" s="98" t="s">
        <v>14</v>
      </c>
    </row>
    <row r="2963" spans="1:9" x14ac:dyDescent="0.3">
      <c r="A2963" t="s">
        <v>6572</v>
      </c>
      <c r="B2963" t="s">
        <v>3585</v>
      </c>
      <c r="C2963">
        <v>2</v>
      </c>
      <c r="D2963" t="s">
        <v>6573</v>
      </c>
      <c r="E2963" t="s">
        <v>1342</v>
      </c>
      <c r="F2963" t="s">
        <v>1343</v>
      </c>
      <c r="H2963" s="98" t="s">
        <v>14</v>
      </c>
      <c r="I2963" s="98" t="s">
        <v>14</v>
      </c>
    </row>
    <row r="2964" spans="1:9" x14ac:dyDescent="0.3">
      <c r="A2964" t="s">
        <v>6574</v>
      </c>
      <c r="B2964" t="s">
        <v>3585</v>
      </c>
      <c r="C2964">
        <v>2</v>
      </c>
      <c r="D2964" t="s">
        <v>6575</v>
      </c>
      <c r="E2964" t="s">
        <v>1342</v>
      </c>
      <c r="F2964" t="s">
        <v>1343</v>
      </c>
      <c r="H2964" s="98" t="s">
        <v>14</v>
      </c>
      <c r="I2964" s="98" t="s">
        <v>14</v>
      </c>
    </row>
    <row r="2965" spans="1:9" x14ac:dyDescent="0.3">
      <c r="A2965" t="s">
        <v>6576</v>
      </c>
      <c r="B2965" t="s">
        <v>3585</v>
      </c>
      <c r="C2965">
        <v>2</v>
      </c>
      <c r="D2965" t="s">
        <v>6577</v>
      </c>
      <c r="E2965" t="s">
        <v>1342</v>
      </c>
      <c r="F2965" t="s">
        <v>1343</v>
      </c>
      <c r="H2965" s="98" t="s">
        <v>14</v>
      </c>
      <c r="I2965" s="98" t="s">
        <v>14</v>
      </c>
    </row>
    <row r="2966" spans="1:9" x14ac:dyDescent="0.3">
      <c r="A2966" t="s">
        <v>6578</v>
      </c>
      <c r="B2966" t="s">
        <v>3585</v>
      </c>
      <c r="C2966">
        <v>2</v>
      </c>
      <c r="D2966" t="s">
        <v>6579</v>
      </c>
      <c r="E2966" t="s">
        <v>1342</v>
      </c>
      <c r="F2966" t="s">
        <v>1343</v>
      </c>
      <c r="H2966" s="98" t="s">
        <v>14</v>
      </c>
      <c r="I2966" s="98" t="s">
        <v>14</v>
      </c>
    </row>
    <row r="2967" spans="1:9" x14ac:dyDescent="0.3">
      <c r="A2967" t="s">
        <v>6580</v>
      </c>
      <c r="B2967" t="s">
        <v>3585</v>
      </c>
      <c r="C2967">
        <v>2</v>
      </c>
      <c r="D2967" t="s">
        <v>6581</v>
      </c>
      <c r="E2967" t="s">
        <v>1342</v>
      </c>
      <c r="F2967" t="s">
        <v>1343</v>
      </c>
      <c r="H2967" s="98" t="s">
        <v>14</v>
      </c>
      <c r="I2967" s="98" t="s">
        <v>14</v>
      </c>
    </row>
    <row r="2968" spans="1:9" x14ac:dyDescent="0.3">
      <c r="A2968" t="s">
        <v>6582</v>
      </c>
      <c r="B2968" t="s">
        <v>3585</v>
      </c>
      <c r="C2968">
        <v>2</v>
      </c>
      <c r="D2968" t="s">
        <v>6583</v>
      </c>
      <c r="E2968" t="s">
        <v>1342</v>
      </c>
      <c r="F2968" t="s">
        <v>1343</v>
      </c>
      <c r="H2968" s="98" t="s">
        <v>14</v>
      </c>
      <c r="I2968" s="98" t="s">
        <v>14</v>
      </c>
    </row>
    <row r="2969" spans="1:9" x14ac:dyDescent="0.3">
      <c r="A2969" t="s">
        <v>6584</v>
      </c>
      <c r="B2969" t="s">
        <v>3585</v>
      </c>
      <c r="C2969">
        <v>2</v>
      </c>
      <c r="D2969" t="s">
        <v>6585</v>
      </c>
      <c r="E2969" t="s">
        <v>1342</v>
      </c>
      <c r="F2969" t="s">
        <v>1343</v>
      </c>
      <c r="H2969" s="98" t="s">
        <v>14</v>
      </c>
      <c r="I2969" s="98" t="s">
        <v>14</v>
      </c>
    </row>
    <row r="2970" spans="1:9" x14ac:dyDescent="0.3">
      <c r="A2970" t="s">
        <v>6586</v>
      </c>
      <c r="B2970" t="s">
        <v>3585</v>
      </c>
      <c r="C2970">
        <v>2</v>
      </c>
      <c r="D2970" t="s">
        <v>6587</v>
      </c>
      <c r="E2970" t="s">
        <v>1342</v>
      </c>
      <c r="F2970" t="s">
        <v>1343</v>
      </c>
      <c r="H2970" s="98" t="s">
        <v>14</v>
      </c>
      <c r="I2970" s="98" t="s">
        <v>14</v>
      </c>
    </row>
    <row r="2971" spans="1:9" x14ac:dyDescent="0.3">
      <c r="A2971" t="s">
        <v>6588</v>
      </c>
      <c r="B2971" t="s">
        <v>3585</v>
      </c>
      <c r="C2971">
        <v>2</v>
      </c>
      <c r="D2971" t="s">
        <v>6308</v>
      </c>
      <c r="E2971" t="s">
        <v>1335</v>
      </c>
      <c r="F2971" t="s">
        <v>1517</v>
      </c>
      <c r="H2971" s="98" t="s">
        <v>14</v>
      </c>
      <c r="I2971" s="98" t="s">
        <v>14</v>
      </c>
    </row>
    <row r="2972" spans="1:9" x14ac:dyDescent="0.3">
      <c r="A2972" t="s">
        <v>6589</v>
      </c>
      <c r="B2972" t="s">
        <v>3585</v>
      </c>
      <c r="C2972">
        <v>2</v>
      </c>
      <c r="D2972" t="s">
        <v>6310</v>
      </c>
      <c r="E2972" t="s">
        <v>1335</v>
      </c>
      <c r="F2972" t="s">
        <v>1517</v>
      </c>
      <c r="H2972" s="98" t="s">
        <v>14</v>
      </c>
      <c r="I2972" s="98" t="s">
        <v>14</v>
      </c>
    </row>
    <row r="2973" spans="1:9" x14ac:dyDescent="0.3">
      <c r="A2973" t="s">
        <v>6590</v>
      </c>
      <c r="B2973" t="s">
        <v>3585</v>
      </c>
      <c r="C2973">
        <v>2</v>
      </c>
      <c r="D2973" t="s">
        <v>6312</v>
      </c>
      <c r="E2973" t="s">
        <v>1335</v>
      </c>
      <c r="F2973" t="s">
        <v>1517</v>
      </c>
      <c r="H2973" s="98" t="s">
        <v>14</v>
      </c>
      <c r="I2973" s="98" t="s">
        <v>14</v>
      </c>
    </row>
    <row r="2974" spans="1:9" x14ac:dyDescent="0.3">
      <c r="A2974" t="s">
        <v>6591</v>
      </c>
      <c r="B2974" t="s">
        <v>3585</v>
      </c>
      <c r="C2974">
        <v>2</v>
      </c>
      <c r="D2974" t="s">
        <v>6314</v>
      </c>
      <c r="E2974" t="s">
        <v>1335</v>
      </c>
      <c r="F2974" t="s">
        <v>1517</v>
      </c>
      <c r="H2974" s="98" t="s">
        <v>14</v>
      </c>
      <c r="I2974" s="98" t="s">
        <v>14</v>
      </c>
    </row>
    <row r="2975" spans="1:9" x14ac:dyDescent="0.3">
      <c r="A2975" t="s">
        <v>6592</v>
      </c>
      <c r="B2975" t="s">
        <v>3585</v>
      </c>
      <c r="C2975">
        <v>2</v>
      </c>
      <c r="D2975" t="s">
        <v>6316</v>
      </c>
      <c r="E2975" t="s">
        <v>1335</v>
      </c>
      <c r="F2975" t="s">
        <v>1517</v>
      </c>
      <c r="H2975" s="98" t="s">
        <v>14</v>
      </c>
      <c r="I2975" s="98" t="s">
        <v>14</v>
      </c>
    </row>
    <row r="2976" spans="1:9" x14ac:dyDescent="0.3">
      <c r="A2976" t="s">
        <v>6593</v>
      </c>
      <c r="B2976" t="s">
        <v>3585</v>
      </c>
      <c r="C2976">
        <v>2</v>
      </c>
      <c r="D2976" t="s">
        <v>6318</v>
      </c>
      <c r="E2976" t="s">
        <v>1335</v>
      </c>
      <c r="F2976" t="s">
        <v>1517</v>
      </c>
      <c r="H2976" s="98" t="s">
        <v>14</v>
      </c>
      <c r="I2976" s="98" t="s">
        <v>14</v>
      </c>
    </row>
    <row r="2977" spans="1:9" x14ac:dyDescent="0.3">
      <c r="A2977" t="s">
        <v>6594</v>
      </c>
      <c r="B2977" t="s">
        <v>3585</v>
      </c>
      <c r="C2977">
        <v>2</v>
      </c>
      <c r="D2977" t="s">
        <v>6320</v>
      </c>
      <c r="E2977" t="s">
        <v>1335</v>
      </c>
      <c r="F2977" t="s">
        <v>1517</v>
      </c>
      <c r="H2977" s="98" t="s">
        <v>14</v>
      </c>
      <c r="I2977" s="98" t="s">
        <v>14</v>
      </c>
    </row>
    <row r="2978" spans="1:9" x14ac:dyDescent="0.3">
      <c r="A2978" t="s">
        <v>6595</v>
      </c>
      <c r="B2978" t="s">
        <v>3585</v>
      </c>
      <c r="C2978">
        <v>2</v>
      </c>
      <c r="D2978" t="s">
        <v>6322</v>
      </c>
      <c r="E2978" t="s">
        <v>1335</v>
      </c>
      <c r="F2978" t="s">
        <v>1517</v>
      </c>
      <c r="H2978" s="98" t="s">
        <v>14</v>
      </c>
      <c r="I2978" s="98" t="s">
        <v>14</v>
      </c>
    </row>
    <row r="2979" spans="1:9" x14ac:dyDescent="0.3">
      <c r="A2979" t="s">
        <v>6596</v>
      </c>
      <c r="B2979" t="s">
        <v>3585</v>
      </c>
      <c r="C2979">
        <v>2</v>
      </c>
      <c r="D2979" t="s">
        <v>6324</v>
      </c>
      <c r="E2979" t="s">
        <v>1335</v>
      </c>
      <c r="F2979" t="s">
        <v>1517</v>
      </c>
      <c r="H2979" s="98" t="s">
        <v>14</v>
      </c>
      <c r="I2979" s="98" t="s">
        <v>14</v>
      </c>
    </row>
    <row r="2980" spans="1:9" x14ac:dyDescent="0.3">
      <c r="A2980" t="s">
        <v>6597</v>
      </c>
      <c r="B2980" t="s">
        <v>3585</v>
      </c>
      <c r="C2980">
        <v>2</v>
      </c>
      <c r="D2980" t="s">
        <v>6326</v>
      </c>
      <c r="E2980" t="s">
        <v>1335</v>
      </c>
      <c r="F2980" t="s">
        <v>1517</v>
      </c>
      <c r="H2980" s="98" t="s">
        <v>14</v>
      </c>
      <c r="I2980" s="98" t="s">
        <v>14</v>
      </c>
    </row>
    <row r="2981" spans="1:9" x14ac:dyDescent="0.3">
      <c r="A2981" t="s">
        <v>6598</v>
      </c>
      <c r="B2981" t="s">
        <v>3585</v>
      </c>
      <c r="C2981">
        <v>2</v>
      </c>
      <c r="D2981" t="s">
        <v>6328</v>
      </c>
      <c r="E2981" t="s">
        <v>1335</v>
      </c>
      <c r="F2981" t="s">
        <v>1517</v>
      </c>
      <c r="H2981" s="98" t="s">
        <v>14</v>
      </c>
      <c r="I2981" s="98" t="s">
        <v>14</v>
      </c>
    </row>
    <row r="2982" spans="1:9" x14ac:dyDescent="0.3">
      <c r="A2982" t="s">
        <v>6599</v>
      </c>
      <c r="B2982" t="s">
        <v>3585</v>
      </c>
      <c r="C2982">
        <v>2</v>
      </c>
      <c r="D2982" t="s">
        <v>6330</v>
      </c>
      <c r="E2982" t="s">
        <v>1335</v>
      </c>
      <c r="F2982" t="s">
        <v>1517</v>
      </c>
      <c r="H2982" s="98" t="s">
        <v>14</v>
      </c>
      <c r="I2982" s="98" t="s">
        <v>14</v>
      </c>
    </row>
    <row r="2983" spans="1:9" x14ac:dyDescent="0.3">
      <c r="A2983" t="s">
        <v>6600</v>
      </c>
      <c r="B2983" t="s">
        <v>3585</v>
      </c>
      <c r="C2983">
        <v>2</v>
      </c>
      <c r="D2983" t="s">
        <v>6332</v>
      </c>
      <c r="E2983" t="s">
        <v>1335</v>
      </c>
      <c r="F2983" t="s">
        <v>1517</v>
      </c>
      <c r="H2983" s="98" t="s">
        <v>14</v>
      </c>
      <c r="I2983" s="98" t="s">
        <v>14</v>
      </c>
    </row>
    <row r="2984" spans="1:9" x14ac:dyDescent="0.3">
      <c r="A2984" t="s">
        <v>6601</v>
      </c>
      <c r="B2984" t="s">
        <v>3585</v>
      </c>
      <c r="C2984">
        <v>2</v>
      </c>
      <c r="D2984" t="s">
        <v>6244</v>
      </c>
      <c r="E2984" t="s">
        <v>1335</v>
      </c>
      <c r="F2984" t="s">
        <v>1517</v>
      </c>
      <c r="H2984" s="98" t="s">
        <v>14</v>
      </c>
      <c r="I2984" s="98" t="s">
        <v>14</v>
      </c>
    </row>
    <row r="2985" spans="1:9" x14ac:dyDescent="0.3">
      <c r="A2985" t="s">
        <v>6602</v>
      </c>
      <c r="B2985" t="s">
        <v>3585</v>
      </c>
      <c r="C2985">
        <v>2</v>
      </c>
      <c r="D2985" t="s">
        <v>6603</v>
      </c>
      <c r="E2985" t="s">
        <v>1335</v>
      </c>
      <c r="F2985" t="s">
        <v>4380</v>
      </c>
      <c r="H2985" s="98" t="s">
        <v>14</v>
      </c>
      <c r="I2985" s="98" t="s">
        <v>14</v>
      </c>
    </row>
    <row r="2986" spans="1:9" x14ac:dyDescent="0.3">
      <c r="A2986" t="s">
        <v>6604</v>
      </c>
      <c r="B2986" t="s">
        <v>3585</v>
      </c>
      <c r="C2986">
        <v>2</v>
      </c>
      <c r="D2986" t="s">
        <v>6605</v>
      </c>
      <c r="E2986" t="s">
        <v>1335</v>
      </c>
      <c r="F2986" t="s">
        <v>4380</v>
      </c>
      <c r="H2986" s="98" t="s">
        <v>14</v>
      </c>
      <c r="I2986" s="98" t="s">
        <v>14</v>
      </c>
    </row>
    <row r="2987" spans="1:9" x14ac:dyDescent="0.3">
      <c r="A2987" t="s">
        <v>6606</v>
      </c>
      <c r="B2987" t="s">
        <v>3585</v>
      </c>
      <c r="C2987">
        <v>2</v>
      </c>
      <c r="D2987" t="s">
        <v>6607</v>
      </c>
      <c r="E2987" t="s">
        <v>1335</v>
      </c>
      <c r="F2987" t="s">
        <v>4380</v>
      </c>
      <c r="H2987" s="98" t="s">
        <v>14</v>
      </c>
      <c r="I2987" s="98" t="s">
        <v>14</v>
      </c>
    </row>
    <row r="2988" spans="1:9" x14ac:dyDescent="0.3">
      <c r="A2988" t="s">
        <v>6608</v>
      </c>
      <c r="B2988" t="s">
        <v>3585</v>
      </c>
      <c r="C2988">
        <v>2</v>
      </c>
      <c r="D2988" t="s">
        <v>6609</v>
      </c>
      <c r="E2988" t="s">
        <v>1335</v>
      </c>
      <c r="F2988" t="s">
        <v>4380</v>
      </c>
      <c r="H2988" s="98" t="s">
        <v>14</v>
      </c>
      <c r="I2988" s="98" t="s">
        <v>14</v>
      </c>
    </row>
    <row r="2989" spans="1:9" x14ac:dyDescent="0.3">
      <c r="A2989" t="s">
        <v>6610</v>
      </c>
      <c r="B2989" t="s">
        <v>3585</v>
      </c>
      <c r="C2989">
        <v>2</v>
      </c>
      <c r="D2989" t="s">
        <v>6611</v>
      </c>
      <c r="E2989" t="s">
        <v>1335</v>
      </c>
      <c r="F2989" t="s">
        <v>4380</v>
      </c>
      <c r="H2989" s="98" t="s">
        <v>14</v>
      </c>
      <c r="I2989" s="98" t="s">
        <v>14</v>
      </c>
    </row>
    <row r="2990" spans="1:9" x14ac:dyDescent="0.3">
      <c r="A2990" t="s">
        <v>6612</v>
      </c>
      <c r="B2990" t="s">
        <v>3585</v>
      </c>
      <c r="C2990">
        <v>2</v>
      </c>
      <c r="D2990" t="s">
        <v>6613</v>
      </c>
      <c r="E2990" t="s">
        <v>1335</v>
      </c>
      <c r="F2990" t="s">
        <v>4380</v>
      </c>
      <c r="H2990" s="98" t="s">
        <v>14</v>
      </c>
      <c r="I2990" s="98" t="s">
        <v>14</v>
      </c>
    </row>
    <row r="2991" spans="1:9" x14ac:dyDescent="0.3">
      <c r="A2991" t="s">
        <v>6614</v>
      </c>
      <c r="B2991" t="s">
        <v>3585</v>
      </c>
      <c r="C2991">
        <v>2</v>
      </c>
      <c r="D2991" t="s">
        <v>6615</v>
      </c>
      <c r="E2991" t="s">
        <v>1335</v>
      </c>
      <c r="F2991" t="s">
        <v>4380</v>
      </c>
      <c r="H2991" s="98" t="s">
        <v>14</v>
      </c>
      <c r="I2991" s="98" t="s">
        <v>14</v>
      </c>
    </row>
    <row r="2992" spans="1:9" x14ac:dyDescent="0.3">
      <c r="A2992" t="s">
        <v>6616</v>
      </c>
      <c r="B2992" t="s">
        <v>3585</v>
      </c>
      <c r="C2992">
        <v>2</v>
      </c>
      <c r="D2992" t="s">
        <v>6617</v>
      </c>
      <c r="E2992" t="s">
        <v>1335</v>
      </c>
      <c r="F2992" t="s">
        <v>4380</v>
      </c>
      <c r="H2992" s="98" t="s">
        <v>14</v>
      </c>
      <c r="I2992" s="98" t="s">
        <v>14</v>
      </c>
    </row>
    <row r="2993" spans="1:9" x14ac:dyDescent="0.3">
      <c r="A2993" t="s">
        <v>6618</v>
      </c>
      <c r="B2993" t="s">
        <v>3585</v>
      </c>
      <c r="C2993">
        <v>2</v>
      </c>
      <c r="D2993" t="s">
        <v>6619</v>
      </c>
      <c r="E2993" t="s">
        <v>1335</v>
      </c>
      <c r="F2993" t="s">
        <v>4380</v>
      </c>
      <c r="H2993" s="98" t="s">
        <v>14</v>
      </c>
      <c r="I2993" s="98" t="s">
        <v>14</v>
      </c>
    </row>
    <row r="2994" spans="1:9" x14ac:dyDescent="0.3">
      <c r="A2994" t="s">
        <v>6620</v>
      </c>
      <c r="B2994" t="s">
        <v>3585</v>
      </c>
      <c r="C2994">
        <v>2</v>
      </c>
      <c r="D2994" t="s">
        <v>6621</v>
      </c>
      <c r="E2994" t="s">
        <v>1335</v>
      </c>
      <c r="F2994" t="s">
        <v>4380</v>
      </c>
      <c r="H2994" s="98" t="s">
        <v>14</v>
      </c>
      <c r="I2994" s="98" t="s">
        <v>14</v>
      </c>
    </row>
    <row r="2995" spans="1:9" x14ac:dyDescent="0.3">
      <c r="A2995" t="s">
        <v>6622</v>
      </c>
      <c r="B2995" t="s">
        <v>3585</v>
      </c>
      <c r="C2995">
        <v>2</v>
      </c>
      <c r="D2995" t="s">
        <v>6623</v>
      </c>
      <c r="E2995" t="s">
        <v>1335</v>
      </c>
      <c r="F2995" t="s">
        <v>4380</v>
      </c>
      <c r="H2995" s="98" t="s">
        <v>14</v>
      </c>
      <c r="I2995" s="98" t="s">
        <v>14</v>
      </c>
    </row>
    <row r="2996" spans="1:9" x14ac:dyDescent="0.3">
      <c r="A2996" t="s">
        <v>6624</v>
      </c>
      <c r="B2996" t="s">
        <v>3585</v>
      </c>
      <c r="C2996">
        <v>2</v>
      </c>
      <c r="D2996" t="s">
        <v>6625</v>
      </c>
      <c r="E2996" t="s">
        <v>1335</v>
      </c>
      <c r="F2996" t="s">
        <v>4380</v>
      </c>
      <c r="H2996" s="98" t="s">
        <v>14</v>
      </c>
      <c r="I2996" s="98" t="s">
        <v>14</v>
      </c>
    </row>
    <row r="2997" spans="1:9" x14ac:dyDescent="0.3">
      <c r="A2997" t="s">
        <v>6626</v>
      </c>
      <c r="B2997" t="s">
        <v>3585</v>
      </c>
      <c r="C2997">
        <v>2</v>
      </c>
      <c r="D2997" t="s">
        <v>6627</v>
      </c>
      <c r="E2997" t="s">
        <v>1335</v>
      </c>
      <c r="F2997" t="s">
        <v>4380</v>
      </c>
      <c r="H2997" s="98" t="s">
        <v>14</v>
      </c>
      <c r="I2997" s="98" t="s">
        <v>14</v>
      </c>
    </row>
    <row r="2998" spans="1:9" x14ac:dyDescent="0.3">
      <c r="A2998" t="s">
        <v>6628</v>
      </c>
      <c r="B2998" t="s">
        <v>3585</v>
      </c>
      <c r="C2998">
        <v>2</v>
      </c>
      <c r="D2998" t="s">
        <v>6525</v>
      </c>
      <c r="E2998" t="s">
        <v>1335</v>
      </c>
      <c r="F2998" t="s">
        <v>4380</v>
      </c>
      <c r="H2998" s="98" t="s">
        <v>14</v>
      </c>
      <c r="I2998" s="98" t="s">
        <v>14</v>
      </c>
    </row>
    <row r="2999" spans="1:9" x14ac:dyDescent="0.3">
      <c r="A2999" t="s">
        <v>6629</v>
      </c>
      <c r="B2999" t="s">
        <v>3585</v>
      </c>
      <c r="C2999">
        <v>2</v>
      </c>
      <c r="D2999" t="s">
        <v>3794</v>
      </c>
      <c r="E2999" t="s">
        <v>1442</v>
      </c>
      <c r="F2999" t="s">
        <v>1343</v>
      </c>
      <c r="H2999" s="98" t="s">
        <v>14</v>
      </c>
      <c r="I2999" s="98" t="s">
        <v>14</v>
      </c>
    </row>
    <row r="3000" spans="1:9" x14ac:dyDescent="0.3">
      <c r="A3000" t="s">
        <v>6630</v>
      </c>
      <c r="B3000" t="s">
        <v>3585</v>
      </c>
      <c r="C3000">
        <v>2</v>
      </c>
      <c r="D3000" t="s">
        <v>3796</v>
      </c>
      <c r="E3000" t="s">
        <v>1442</v>
      </c>
      <c r="F3000" t="s">
        <v>1343</v>
      </c>
      <c r="H3000" s="98" t="s">
        <v>14</v>
      </c>
      <c r="I3000" s="98" t="s">
        <v>14</v>
      </c>
    </row>
    <row r="3001" spans="1:9" x14ac:dyDescent="0.3">
      <c r="A3001" t="s">
        <v>6631</v>
      </c>
      <c r="B3001" t="s">
        <v>3585</v>
      </c>
      <c r="C3001">
        <v>2</v>
      </c>
      <c r="D3001" t="s">
        <v>3798</v>
      </c>
      <c r="E3001" t="s">
        <v>1442</v>
      </c>
      <c r="F3001" t="s">
        <v>1343</v>
      </c>
      <c r="H3001" s="98" t="s">
        <v>14</v>
      </c>
      <c r="I3001" s="98" t="s">
        <v>14</v>
      </c>
    </row>
    <row r="3002" spans="1:9" x14ac:dyDescent="0.3">
      <c r="A3002" t="s">
        <v>6632</v>
      </c>
      <c r="B3002" t="s">
        <v>3585</v>
      </c>
      <c r="C3002">
        <v>2</v>
      </c>
      <c r="D3002" t="s">
        <v>3800</v>
      </c>
      <c r="E3002" t="s">
        <v>1442</v>
      </c>
      <c r="F3002" t="s">
        <v>1343</v>
      </c>
      <c r="H3002" s="98" t="s">
        <v>14</v>
      </c>
      <c r="I3002" s="98" t="s">
        <v>14</v>
      </c>
    </row>
    <row r="3003" spans="1:9" x14ac:dyDescent="0.3">
      <c r="A3003" t="s">
        <v>6633</v>
      </c>
      <c r="B3003" t="s">
        <v>3585</v>
      </c>
      <c r="C3003">
        <v>2</v>
      </c>
      <c r="D3003" t="s">
        <v>3802</v>
      </c>
      <c r="E3003" t="s">
        <v>1442</v>
      </c>
      <c r="F3003" t="s">
        <v>1343</v>
      </c>
      <c r="H3003" s="98" t="s">
        <v>14</v>
      </c>
      <c r="I3003" s="98" t="s">
        <v>14</v>
      </c>
    </row>
    <row r="3004" spans="1:9" x14ac:dyDescent="0.3">
      <c r="A3004" t="s">
        <v>6634</v>
      </c>
      <c r="B3004" t="s">
        <v>3585</v>
      </c>
      <c r="C3004">
        <v>2</v>
      </c>
      <c r="D3004" t="s">
        <v>3804</v>
      </c>
      <c r="E3004" t="s">
        <v>1442</v>
      </c>
      <c r="F3004" t="s">
        <v>1343</v>
      </c>
      <c r="H3004" s="98" t="s">
        <v>14</v>
      </c>
      <c r="I3004" s="98" t="s">
        <v>14</v>
      </c>
    </row>
    <row r="3005" spans="1:9" x14ac:dyDescent="0.3">
      <c r="A3005" t="s">
        <v>6635</v>
      </c>
      <c r="B3005" t="s">
        <v>3585</v>
      </c>
      <c r="C3005">
        <v>2</v>
      </c>
      <c r="D3005" t="s">
        <v>3806</v>
      </c>
      <c r="E3005" t="s">
        <v>1442</v>
      </c>
      <c r="F3005" t="s">
        <v>1343</v>
      </c>
      <c r="H3005" s="98" t="s">
        <v>14</v>
      </c>
      <c r="I3005" s="98" t="s">
        <v>14</v>
      </c>
    </row>
    <row r="3006" spans="1:9" x14ac:dyDescent="0.3">
      <c r="A3006" t="s">
        <v>6636</v>
      </c>
      <c r="B3006" t="s">
        <v>3585</v>
      </c>
      <c r="C3006">
        <v>2</v>
      </c>
      <c r="D3006" t="s">
        <v>3808</v>
      </c>
      <c r="E3006" t="s">
        <v>1442</v>
      </c>
      <c r="F3006" t="s">
        <v>1343</v>
      </c>
      <c r="H3006" s="98" t="s">
        <v>14</v>
      </c>
      <c r="I3006" s="98" t="s">
        <v>14</v>
      </c>
    </row>
    <row r="3007" spans="1:9" x14ac:dyDescent="0.3">
      <c r="A3007" t="s">
        <v>6637</v>
      </c>
      <c r="B3007" t="s">
        <v>3585</v>
      </c>
      <c r="C3007">
        <v>2</v>
      </c>
      <c r="D3007" t="s">
        <v>3810</v>
      </c>
      <c r="E3007" t="s">
        <v>1442</v>
      </c>
      <c r="F3007" t="s">
        <v>1343</v>
      </c>
      <c r="H3007" s="98" t="s">
        <v>14</v>
      </c>
      <c r="I3007" s="98" t="s">
        <v>14</v>
      </c>
    </row>
    <row r="3008" spans="1:9" x14ac:dyDescent="0.3">
      <c r="A3008" t="s">
        <v>6638</v>
      </c>
      <c r="B3008" t="s">
        <v>3585</v>
      </c>
      <c r="C3008">
        <v>2</v>
      </c>
      <c r="D3008" t="s">
        <v>3812</v>
      </c>
      <c r="E3008" t="s">
        <v>1442</v>
      </c>
      <c r="F3008" t="s">
        <v>1343</v>
      </c>
      <c r="H3008" s="98" t="s">
        <v>14</v>
      </c>
      <c r="I3008" s="98" t="s">
        <v>14</v>
      </c>
    </row>
    <row r="3009" spans="1:9" x14ac:dyDescent="0.3">
      <c r="A3009" t="s">
        <v>6639</v>
      </c>
      <c r="B3009" t="s">
        <v>3585</v>
      </c>
      <c r="C3009">
        <v>2</v>
      </c>
      <c r="D3009" t="s">
        <v>3814</v>
      </c>
      <c r="E3009" t="s">
        <v>1442</v>
      </c>
      <c r="F3009" t="s">
        <v>1343</v>
      </c>
      <c r="H3009" s="98" t="s">
        <v>14</v>
      </c>
      <c r="I3009" s="98" t="s">
        <v>14</v>
      </c>
    </row>
    <row r="3010" spans="1:9" x14ac:dyDescent="0.3">
      <c r="A3010" t="s">
        <v>6640</v>
      </c>
      <c r="B3010" t="s">
        <v>3585</v>
      </c>
      <c r="C3010">
        <v>2</v>
      </c>
      <c r="D3010" t="s">
        <v>3816</v>
      </c>
      <c r="E3010" t="s">
        <v>1442</v>
      </c>
      <c r="F3010" t="s">
        <v>1343</v>
      </c>
      <c r="H3010" s="98" t="s">
        <v>14</v>
      </c>
      <c r="I3010" s="98" t="s">
        <v>14</v>
      </c>
    </row>
    <row r="3011" spans="1:9" x14ac:dyDescent="0.3">
      <c r="A3011" t="s">
        <v>6641</v>
      </c>
      <c r="B3011" t="s">
        <v>3585</v>
      </c>
      <c r="C3011">
        <v>2</v>
      </c>
      <c r="D3011" t="s">
        <v>3818</v>
      </c>
      <c r="E3011" t="s">
        <v>1442</v>
      </c>
      <c r="F3011" t="s">
        <v>1343</v>
      </c>
      <c r="H3011" s="98" t="s">
        <v>14</v>
      </c>
      <c r="I3011" s="98" t="s">
        <v>14</v>
      </c>
    </row>
    <row r="3012" spans="1:9" x14ac:dyDescent="0.3">
      <c r="A3012" t="s">
        <v>6642</v>
      </c>
      <c r="B3012" t="s">
        <v>3585</v>
      </c>
      <c r="C3012">
        <v>2</v>
      </c>
      <c r="D3012" t="s">
        <v>3646</v>
      </c>
      <c r="E3012" t="s">
        <v>1442</v>
      </c>
      <c r="F3012" t="s">
        <v>1343</v>
      </c>
      <c r="H3012" s="98" t="s">
        <v>14</v>
      </c>
      <c r="I3012" s="98" t="s">
        <v>14</v>
      </c>
    </row>
    <row r="3013" spans="1:9" x14ac:dyDescent="0.3">
      <c r="A3013" t="s">
        <v>6643</v>
      </c>
      <c r="B3013" t="s">
        <v>3585</v>
      </c>
      <c r="C3013">
        <v>2</v>
      </c>
      <c r="D3013" t="s">
        <v>3821</v>
      </c>
      <c r="E3013" t="s">
        <v>1335</v>
      </c>
      <c r="F3013" t="s">
        <v>3651</v>
      </c>
      <c r="H3013" s="98" t="s">
        <v>14</v>
      </c>
      <c r="I3013" s="98" t="s">
        <v>14</v>
      </c>
    </row>
    <row r="3014" spans="1:9" x14ac:dyDescent="0.3">
      <c r="A3014" t="s">
        <v>6644</v>
      </c>
      <c r="B3014" t="s">
        <v>3585</v>
      </c>
      <c r="C3014">
        <v>2</v>
      </c>
      <c r="D3014" t="s">
        <v>3824</v>
      </c>
      <c r="E3014" t="s">
        <v>1335</v>
      </c>
      <c r="F3014" t="s">
        <v>3651</v>
      </c>
      <c r="H3014" s="98" t="s">
        <v>14</v>
      </c>
      <c r="I3014" s="98" t="s">
        <v>14</v>
      </c>
    </row>
    <row r="3015" spans="1:9" x14ac:dyDescent="0.3">
      <c r="A3015" t="s">
        <v>6645</v>
      </c>
      <c r="B3015" t="s">
        <v>3585</v>
      </c>
      <c r="C3015">
        <v>2</v>
      </c>
      <c r="D3015" t="s">
        <v>3826</v>
      </c>
      <c r="E3015" t="s">
        <v>1335</v>
      </c>
      <c r="F3015" t="s">
        <v>3651</v>
      </c>
      <c r="H3015" s="98" t="s">
        <v>14</v>
      </c>
      <c r="I3015" s="98" t="s">
        <v>14</v>
      </c>
    </row>
    <row r="3016" spans="1:9" x14ac:dyDescent="0.3">
      <c r="A3016" t="s">
        <v>6646</v>
      </c>
      <c r="B3016" t="s">
        <v>3585</v>
      </c>
      <c r="C3016">
        <v>2</v>
      </c>
      <c r="D3016" t="s">
        <v>3828</v>
      </c>
      <c r="E3016" t="s">
        <v>1335</v>
      </c>
      <c r="F3016" t="s">
        <v>3651</v>
      </c>
      <c r="H3016" s="98" t="s">
        <v>14</v>
      </c>
      <c r="I3016" s="98" t="s">
        <v>14</v>
      </c>
    </row>
    <row r="3017" spans="1:9" x14ac:dyDescent="0.3">
      <c r="A3017" t="s">
        <v>6647</v>
      </c>
      <c r="B3017" t="s">
        <v>3585</v>
      </c>
      <c r="C3017">
        <v>2</v>
      </c>
      <c r="D3017" t="s">
        <v>3830</v>
      </c>
      <c r="E3017" t="s">
        <v>1335</v>
      </c>
      <c r="F3017" t="s">
        <v>3651</v>
      </c>
      <c r="H3017" s="98" t="s">
        <v>14</v>
      </c>
      <c r="I3017" s="98" t="s">
        <v>14</v>
      </c>
    </row>
    <row r="3018" spans="1:9" x14ac:dyDescent="0.3">
      <c r="A3018" t="s">
        <v>6648</v>
      </c>
      <c r="B3018" t="s">
        <v>3585</v>
      </c>
      <c r="C3018">
        <v>2</v>
      </c>
      <c r="D3018" t="s">
        <v>3832</v>
      </c>
      <c r="E3018" t="s">
        <v>1335</v>
      </c>
      <c r="F3018" t="s">
        <v>3651</v>
      </c>
      <c r="H3018" s="98" t="s">
        <v>14</v>
      </c>
      <c r="I3018" s="98" t="s">
        <v>14</v>
      </c>
    </row>
    <row r="3019" spans="1:9" x14ac:dyDescent="0.3">
      <c r="A3019" t="s">
        <v>6649</v>
      </c>
      <c r="B3019" t="s">
        <v>3585</v>
      </c>
      <c r="C3019">
        <v>2</v>
      </c>
      <c r="D3019" t="s">
        <v>3834</v>
      </c>
      <c r="E3019" t="s">
        <v>1335</v>
      </c>
      <c r="F3019" t="s">
        <v>3651</v>
      </c>
      <c r="H3019" s="98" t="s">
        <v>14</v>
      </c>
      <c r="I3019" s="98" t="s">
        <v>14</v>
      </c>
    </row>
    <row r="3020" spans="1:9" x14ac:dyDescent="0.3">
      <c r="A3020" t="s">
        <v>6650</v>
      </c>
      <c r="B3020" t="s">
        <v>3585</v>
      </c>
      <c r="C3020">
        <v>2</v>
      </c>
      <c r="D3020" t="s">
        <v>3836</v>
      </c>
      <c r="E3020" t="s">
        <v>1335</v>
      </c>
      <c r="F3020" t="s">
        <v>3651</v>
      </c>
      <c r="H3020" s="98" t="s">
        <v>14</v>
      </c>
      <c r="I3020" s="98" t="s">
        <v>14</v>
      </c>
    </row>
    <row r="3021" spans="1:9" x14ac:dyDescent="0.3">
      <c r="A3021" t="s">
        <v>6651</v>
      </c>
      <c r="B3021" t="s">
        <v>3585</v>
      </c>
      <c r="C3021">
        <v>2</v>
      </c>
      <c r="D3021" t="s">
        <v>3838</v>
      </c>
      <c r="E3021" t="s">
        <v>1335</v>
      </c>
      <c r="F3021" t="s">
        <v>3651</v>
      </c>
      <c r="H3021" s="98" t="s">
        <v>14</v>
      </c>
      <c r="I3021" s="98" t="s">
        <v>14</v>
      </c>
    </row>
    <row r="3022" spans="1:9" x14ac:dyDescent="0.3">
      <c r="A3022" t="s">
        <v>6652</v>
      </c>
      <c r="B3022" t="s">
        <v>3585</v>
      </c>
      <c r="C3022">
        <v>2</v>
      </c>
      <c r="D3022" t="s">
        <v>3840</v>
      </c>
      <c r="E3022" t="s">
        <v>1335</v>
      </c>
      <c r="F3022" t="s">
        <v>3651</v>
      </c>
      <c r="H3022" s="98" t="s">
        <v>14</v>
      </c>
      <c r="I3022" s="98" t="s">
        <v>14</v>
      </c>
    </row>
    <row r="3023" spans="1:9" x14ac:dyDescent="0.3">
      <c r="A3023" t="s">
        <v>6653</v>
      </c>
      <c r="B3023" t="s">
        <v>3585</v>
      </c>
      <c r="C3023">
        <v>2</v>
      </c>
      <c r="D3023" t="s">
        <v>3842</v>
      </c>
      <c r="E3023" t="s">
        <v>1335</v>
      </c>
      <c r="F3023" t="s">
        <v>3651</v>
      </c>
      <c r="H3023" s="98" t="s">
        <v>14</v>
      </c>
      <c r="I3023" s="98" t="s">
        <v>14</v>
      </c>
    </row>
    <row r="3024" spans="1:9" x14ac:dyDescent="0.3">
      <c r="A3024" t="s">
        <v>6654</v>
      </c>
      <c r="B3024" t="s">
        <v>3585</v>
      </c>
      <c r="C3024">
        <v>2</v>
      </c>
      <c r="D3024" t="s">
        <v>3844</v>
      </c>
      <c r="E3024" t="s">
        <v>1335</v>
      </c>
      <c r="F3024" t="s">
        <v>3651</v>
      </c>
      <c r="H3024" s="98" t="s">
        <v>14</v>
      </c>
      <c r="I3024" s="98" t="s">
        <v>14</v>
      </c>
    </row>
    <row r="3025" spans="1:9" x14ac:dyDescent="0.3">
      <c r="A3025" t="s">
        <v>6655</v>
      </c>
      <c r="B3025" t="s">
        <v>3585</v>
      </c>
      <c r="C3025">
        <v>2</v>
      </c>
      <c r="D3025" t="s">
        <v>3846</v>
      </c>
      <c r="E3025" t="s">
        <v>1335</v>
      </c>
      <c r="F3025" t="s">
        <v>3651</v>
      </c>
      <c r="H3025" s="98" t="s">
        <v>14</v>
      </c>
      <c r="I3025" s="98" t="s">
        <v>14</v>
      </c>
    </row>
    <row r="3026" spans="1:9" x14ac:dyDescent="0.3">
      <c r="A3026" t="s">
        <v>6656</v>
      </c>
      <c r="B3026" t="s">
        <v>3585</v>
      </c>
      <c r="C3026">
        <v>2</v>
      </c>
      <c r="D3026" t="s">
        <v>3667</v>
      </c>
      <c r="E3026" t="s">
        <v>1335</v>
      </c>
      <c r="F3026" t="s">
        <v>3651</v>
      </c>
      <c r="H3026" s="98" t="s">
        <v>14</v>
      </c>
      <c r="I3026" s="98" t="s">
        <v>14</v>
      </c>
    </row>
    <row r="3027" spans="1:9" x14ac:dyDescent="0.3">
      <c r="A3027" t="s">
        <v>6657</v>
      </c>
      <c r="B3027" t="s">
        <v>3585</v>
      </c>
      <c r="C3027">
        <v>2</v>
      </c>
      <c r="D3027" t="s">
        <v>6658</v>
      </c>
      <c r="E3027" t="s">
        <v>1442</v>
      </c>
      <c r="F3027" t="s">
        <v>1343</v>
      </c>
      <c r="I3027" s="98" t="s">
        <v>14</v>
      </c>
    </row>
    <row r="3028" spans="1:9" x14ac:dyDescent="0.3">
      <c r="A3028" t="s">
        <v>6659</v>
      </c>
      <c r="B3028" t="s">
        <v>3585</v>
      </c>
      <c r="C3028">
        <v>2</v>
      </c>
      <c r="D3028" t="s">
        <v>6660</v>
      </c>
      <c r="E3028" t="s">
        <v>1442</v>
      </c>
      <c r="F3028" t="s">
        <v>1343</v>
      </c>
      <c r="I3028" s="98" t="s">
        <v>14</v>
      </c>
    </row>
    <row r="3029" spans="1:9" x14ac:dyDescent="0.3">
      <c r="A3029" t="s">
        <v>6661</v>
      </c>
      <c r="B3029" t="s">
        <v>3585</v>
      </c>
      <c r="C3029">
        <v>2</v>
      </c>
      <c r="D3029" t="s">
        <v>6662</v>
      </c>
      <c r="E3029" t="s">
        <v>1442</v>
      </c>
      <c r="F3029" t="s">
        <v>1343</v>
      </c>
      <c r="I3029" s="98" t="s">
        <v>14</v>
      </c>
    </row>
    <row r="3030" spans="1:9" x14ac:dyDescent="0.3">
      <c r="A3030" t="s">
        <v>6663</v>
      </c>
      <c r="B3030" t="s">
        <v>3585</v>
      </c>
      <c r="C3030">
        <v>2</v>
      </c>
      <c r="D3030" t="s">
        <v>6664</v>
      </c>
      <c r="E3030" t="s">
        <v>1442</v>
      </c>
      <c r="F3030" t="s">
        <v>1343</v>
      </c>
      <c r="I3030" s="98" t="s">
        <v>14</v>
      </c>
    </row>
    <row r="3031" spans="1:9" x14ac:dyDescent="0.3">
      <c r="A3031" t="s">
        <v>6665</v>
      </c>
      <c r="B3031" t="s">
        <v>3585</v>
      </c>
      <c r="C3031">
        <v>2</v>
      </c>
      <c r="D3031" t="s">
        <v>6666</v>
      </c>
      <c r="E3031" t="s">
        <v>1442</v>
      </c>
      <c r="F3031" t="s">
        <v>1343</v>
      </c>
      <c r="I3031" s="98" t="s">
        <v>14</v>
      </c>
    </row>
    <row r="3032" spans="1:9" x14ac:dyDescent="0.3">
      <c r="A3032" t="s">
        <v>6667</v>
      </c>
      <c r="B3032" t="s">
        <v>3585</v>
      </c>
      <c r="C3032">
        <v>2</v>
      </c>
      <c r="D3032" t="s">
        <v>6668</v>
      </c>
      <c r="E3032" t="s">
        <v>1442</v>
      </c>
      <c r="F3032" t="s">
        <v>1343</v>
      </c>
      <c r="I3032" s="98" t="s">
        <v>14</v>
      </c>
    </row>
    <row r="3033" spans="1:9" x14ac:dyDescent="0.3">
      <c r="A3033" t="s">
        <v>6669</v>
      </c>
      <c r="B3033" t="s">
        <v>3585</v>
      </c>
      <c r="C3033">
        <v>2</v>
      </c>
      <c r="D3033" t="s">
        <v>6670</v>
      </c>
      <c r="E3033" t="s">
        <v>1442</v>
      </c>
      <c r="F3033" t="s">
        <v>1343</v>
      </c>
      <c r="I3033" s="98" t="s">
        <v>14</v>
      </c>
    </row>
    <row r="3034" spans="1:9" x14ac:dyDescent="0.3">
      <c r="A3034" t="s">
        <v>6671</v>
      </c>
      <c r="B3034" t="s">
        <v>3585</v>
      </c>
      <c r="C3034">
        <v>2</v>
      </c>
      <c r="D3034" t="s">
        <v>6672</v>
      </c>
      <c r="E3034" t="s">
        <v>1442</v>
      </c>
      <c r="F3034" t="s">
        <v>1343</v>
      </c>
      <c r="I3034" s="98" t="s">
        <v>14</v>
      </c>
    </row>
    <row r="3035" spans="1:9" x14ac:dyDescent="0.3">
      <c r="A3035" t="s">
        <v>6673</v>
      </c>
      <c r="B3035" t="s">
        <v>3585</v>
      </c>
      <c r="C3035">
        <v>2</v>
      </c>
      <c r="D3035" t="s">
        <v>6674</v>
      </c>
      <c r="E3035" t="s">
        <v>1442</v>
      </c>
      <c r="F3035" t="s">
        <v>1343</v>
      </c>
      <c r="I3035" s="98" t="s">
        <v>14</v>
      </c>
    </row>
    <row r="3036" spans="1:9" x14ac:dyDescent="0.3">
      <c r="A3036" t="s">
        <v>6675</v>
      </c>
      <c r="B3036" t="s">
        <v>3585</v>
      </c>
      <c r="C3036">
        <v>2</v>
      </c>
      <c r="D3036" t="s">
        <v>6676</v>
      </c>
      <c r="E3036" t="s">
        <v>1442</v>
      </c>
      <c r="F3036" t="s">
        <v>1343</v>
      </c>
      <c r="I3036" s="98" t="s">
        <v>14</v>
      </c>
    </row>
    <row r="3037" spans="1:9" x14ac:dyDescent="0.3">
      <c r="A3037" t="s">
        <v>6677</v>
      </c>
      <c r="B3037" t="s">
        <v>3585</v>
      </c>
      <c r="C3037">
        <v>2</v>
      </c>
      <c r="D3037" t="s">
        <v>6678</v>
      </c>
      <c r="E3037" t="s">
        <v>1442</v>
      </c>
      <c r="F3037" t="s">
        <v>1343</v>
      </c>
      <c r="I3037" s="98" t="s">
        <v>14</v>
      </c>
    </row>
    <row r="3038" spans="1:9" x14ac:dyDescent="0.3">
      <c r="A3038" t="s">
        <v>6679</v>
      </c>
      <c r="B3038" t="s">
        <v>3585</v>
      </c>
      <c r="C3038">
        <v>2</v>
      </c>
      <c r="D3038" t="s">
        <v>6680</v>
      </c>
      <c r="E3038" t="s">
        <v>1442</v>
      </c>
      <c r="F3038" t="s">
        <v>1343</v>
      </c>
      <c r="I3038" s="98" t="s">
        <v>14</v>
      </c>
    </row>
    <row r="3039" spans="1:9" x14ac:dyDescent="0.3">
      <c r="A3039" t="s">
        <v>6681</v>
      </c>
      <c r="B3039" t="s">
        <v>3585</v>
      </c>
      <c r="C3039">
        <v>2</v>
      </c>
      <c r="D3039" t="s">
        <v>6682</v>
      </c>
      <c r="E3039" t="s">
        <v>1442</v>
      </c>
      <c r="F3039" t="s">
        <v>1343</v>
      </c>
      <c r="I3039" s="98" t="s">
        <v>14</v>
      </c>
    </row>
    <row r="3040" spans="1:9" x14ac:dyDescent="0.3">
      <c r="A3040" t="s">
        <v>6683</v>
      </c>
      <c r="B3040" t="s">
        <v>3585</v>
      </c>
      <c r="C3040">
        <v>2</v>
      </c>
      <c r="D3040" t="s">
        <v>6565</v>
      </c>
      <c r="E3040" t="s">
        <v>1442</v>
      </c>
      <c r="F3040" t="s">
        <v>1343</v>
      </c>
      <c r="I3040" s="98" t="s">
        <v>14</v>
      </c>
    </row>
    <row r="3041" spans="1:9" x14ac:dyDescent="0.3">
      <c r="A3041" t="s">
        <v>6684</v>
      </c>
      <c r="B3041" t="s">
        <v>3585</v>
      </c>
      <c r="C3041">
        <v>2</v>
      </c>
      <c r="D3041" t="s">
        <v>6685</v>
      </c>
      <c r="E3041" t="s">
        <v>1342</v>
      </c>
      <c r="F3041" t="s">
        <v>1343</v>
      </c>
      <c r="H3041" s="98" t="s">
        <v>14</v>
      </c>
      <c r="I3041" s="98" t="s">
        <v>14</v>
      </c>
    </row>
    <row r="3042" spans="1:9" x14ac:dyDescent="0.3">
      <c r="A3042" t="s">
        <v>6686</v>
      </c>
      <c r="B3042" t="s">
        <v>3585</v>
      </c>
      <c r="C3042">
        <v>2</v>
      </c>
      <c r="D3042" t="s">
        <v>6687</v>
      </c>
      <c r="E3042" t="s">
        <v>1342</v>
      </c>
      <c r="F3042" t="s">
        <v>1343</v>
      </c>
      <c r="H3042" s="98" t="s">
        <v>14</v>
      </c>
      <c r="I3042" s="98" t="s">
        <v>14</v>
      </c>
    </row>
    <row r="3043" spans="1:9" x14ac:dyDescent="0.3">
      <c r="A3043" t="s">
        <v>6688</v>
      </c>
      <c r="B3043" t="s">
        <v>3585</v>
      </c>
      <c r="C3043">
        <v>2</v>
      </c>
      <c r="D3043" t="s">
        <v>6689</v>
      </c>
      <c r="E3043" t="s">
        <v>1342</v>
      </c>
      <c r="F3043" t="s">
        <v>1343</v>
      </c>
      <c r="H3043" s="98" t="s">
        <v>14</v>
      </c>
      <c r="I3043" s="98" t="s">
        <v>14</v>
      </c>
    </row>
    <row r="3044" spans="1:9" x14ac:dyDescent="0.3">
      <c r="A3044" t="s">
        <v>6690</v>
      </c>
      <c r="B3044" t="s">
        <v>3585</v>
      </c>
      <c r="C3044">
        <v>2</v>
      </c>
      <c r="D3044" t="s">
        <v>6691</v>
      </c>
      <c r="E3044" t="s">
        <v>1342</v>
      </c>
      <c r="F3044" t="s">
        <v>1343</v>
      </c>
      <c r="H3044" s="98" t="s">
        <v>14</v>
      </c>
      <c r="I3044" s="98" t="s">
        <v>14</v>
      </c>
    </row>
    <row r="3045" spans="1:9" x14ac:dyDescent="0.3">
      <c r="A3045" t="s">
        <v>6692</v>
      </c>
      <c r="B3045" t="s">
        <v>3585</v>
      </c>
      <c r="C3045">
        <v>2</v>
      </c>
      <c r="D3045" t="s">
        <v>6693</v>
      </c>
      <c r="E3045" t="s">
        <v>1342</v>
      </c>
      <c r="F3045" t="s">
        <v>1343</v>
      </c>
      <c r="H3045" s="98" t="s">
        <v>14</v>
      </c>
      <c r="I3045" s="98" t="s">
        <v>14</v>
      </c>
    </row>
    <row r="3046" spans="1:9" x14ac:dyDescent="0.3">
      <c r="A3046" t="s">
        <v>6694</v>
      </c>
      <c r="B3046" t="s">
        <v>3585</v>
      </c>
      <c r="C3046">
        <v>2</v>
      </c>
      <c r="D3046" t="s">
        <v>6695</v>
      </c>
      <c r="E3046" t="s">
        <v>1342</v>
      </c>
      <c r="F3046" t="s">
        <v>1343</v>
      </c>
      <c r="H3046" s="98" t="s">
        <v>14</v>
      </c>
      <c r="I3046" s="98" t="s">
        <v>14</v>
      </c>
    </row>
    <row r="3047" spans="1:9" x14ac:dyDescent="0.3">
      <c r="A3047" t="s">
        <v>6696</v>
      </c>
      <c r="B3047" t="s">
        <v>3585</v>
      </c>
      <c r="C3047">
        <v>2</v>
      </c>
      <c r="D3047" t="s">
        <v>6697</v>
      </c>
      <c r="E3047" t="s">
        <v>1342</v>
      </c>
      <c r="F3047" t="s">
        <v>1343</v>
      </c>
      <c r="H3047" s="98" t="s">
        <v>14</v>
      </c>
      <c r="I3047" s="98" t="s">
        <v>14</v>
      </c>
    </row>
    <row r="3048" spans="1:9" x14ac:dyDescent="0.3">
      <c r="A3048" t="s">
        <v>6698</v>
      </c>
      <c r="B3048" t="s">
        <v>3585</v>
      </c>
      <c r="C3048">
        <v>2</v>
      </c>
      <c r="D3048" t="s">
        <v>6699</v>
      </c>
      <c r="E3048" t="s">
        <v>1342</v>
      </c>
      <c r="F3048" t="s">
        <v>1343</v>
      </c>
      <c r="H3048" s="98" t="s">
        <v>14</v>
      </c>
      <c r="I3048" s="98" t="s">
        <v>14</v>
      </c>
    </row>
    <row r="3049" spans="1:9" x14ac:dyDescent="0.3">
      <c r="A3049" t="s">
        <v>6700</v>
      </c>
      <c r="B3049" t="s">
        <v>3585</v>
      </c>
      <c r="C3049">
        <v>2</v>
      </c>
      <c r="D3049" t="s">
        <v>6701</v>
      </c>
      <c r="E3049" t="s">
        <v>1342</v>
      </c>
      <c r="F3049" t="s">
        <v>1343</v>
      </c>
      <c r="H3049" s="98" t="s">
        <v>14</v>
      </c>
      <c r="I3049" s="98" t="s">
        <v>14</v>
      </c>
    </row>
    <row r="3050" spans="1:9" x14ac:dyDescent="0.3">
      <c r="A3050" t="s">
        <v>6702</v>
      </c>
      <c r="B3050" t="s">
        <v>3585</v>
      </c>
      <c r="C3050">
        <v>2</v>
      </c>
      <c r="D3050" t="s">
        <v>6703</v>
      </c>
      <c r="E3050" t="s">
        <v>1342</v>
      </c>
      <c r="F3050" t="s">
        <v>1343</v>
      </c>
      <c r="H3050" s="98" t="s">
        <v>14</v>
      </c>
      <c r="I3050" s="98" t="s">
        <v>14</v>
      </c>
    </row>
    <row r="3051" spans="1:9" x14ac:dyDescent="0.3">
      <c r="A3051" t="s">
        <v>6704</v>
      </c>
      <c r="B3051" t="s">
        <v>3585</v>
      </c>
      <c r="C3051">
        <v>2</v>
      </c>
      <c r="D3051" t="s">
        <v>6705</v>
      </c>
      <c r="E3051" t="s">
        <v>1342</v>
      </c>
      <c r="F3051" t="s">
        <v>1343</v>
      </c>
      <c r="H3051" s="98" t="s">
        <v>14</v>
      </c>
      <c r="I3051" s="98" t="s">
        <v>14</v>
      </c>
    </row>
    <row r="3052" spans="1:9" x14ac:dyDescent="0.3">
      <c r="A3052" t="s">
        <v>6706</v>
      </c>
      <c r="B3052" t="s">
        <v>3585</v>
      </c>
      <c r="C3052">
        <v>2</v>
      </c>
      <c r="D3052" t="s">
        <v>6707</v>
      </c>
      <c r="E3052" t="s">
        <v>1342</v>
      </c>
      <c r="F3052" t="s">
        <v>1343</v>
      </c>
      <c r="H3052" s="98" t="s">
        <v>14</v>
      </c>
      <c r="I3052" s="98" t="s">
        <v>14</v>
      </c>
    </row>
    <row r="3053" spans="1:9" x14ac:dyDescent="0.3">
      <c r="A3053" t="s">
        <v>6708</v>
      </c>
      <c r="B3053" t="s">
        <v>3585</v>
      </c>
      <c r="C3053">
        <v>2</v>
      </c>
      <c r="D3053" t="s">
        <v>6709</v>
      </c>
      <c r="E3053" t="s">
        <v>1342</v>
      </c>
      <c r="F3053" t="s">
        <v>1343</v>
      </c>
      <c r="H3053" s="98" t="s">
        <v>14</v>
      </c>
      <c r="I3053" s="98" t="s">
        <v>14</v>
      </c>
    </row>
    <row r="3054" spans="1:9" x14ac:dyDescent="0.3">
      <c r="A3054" t="s">
        <v>6710</v>
      </c>
      <c r="B3054" t="s">
        <v>3585</v>
      </c>
      <c r="C3054">
        <v>2</v>
      </c>
      <c r="D3054" t="s">
        <v>6585</v>
      </c>
      <c r="E3054" t="s">
        <v>1342</v>
      </c>
      <c r="F3054" t="s">
        <v>1343</v>
      </c>
      <c r="H3054" s="98" t="s">
        <v>14</v>
      </c>
      <c r="I3054" s="98" t="s">
        <v>14</v>
      </c>
    </row>
    <row r="3055" spans="1:9" x14ac:dyDescent="0.3">
      <c r="A3055" t="s">
        <v>6711</v>
      </c>
      <c r="B3055" t="s">
        <v>3585</v>
      </c>
      <c r="C3055">
        <v>2</v>
      </c>
      <c r="D3055" t="s">
        <v>6712</v>
      </c>
      <c r="E3055" t="s">
        <v>1335</v>
      </c>
      <c r="F3055" t="s">
        <v>1517</v>
      </c>
      <c r="H3055" s="98" t="s">
        <v>14</v>
      </c>
      <c r="I3055" s="98" t="s">
        <v>14</v>
      </c>
    </row>
    <row r="3056" spans="1:9" x14ac:dyDescent="0.3">
      <c r="A3056" t="s">
        <v>6713</v>
      </c>
      <c r="B3056" t="s">
        <v>3585</v>
      </c>
      <c r="C3056">
        <v>2</v>
      </c>
      <c r="D3056" t="s">
        <v>6714</v>
      </c>
      <c r="E3056" t="s">
        <v>1335</v>
      </c>
      <c r="F3056" t="s">
        <v>1517</v>
      </c>
      <c r="H3056" s="98" t="s">
        <v>14</v>
      </c>
      <c r="I3056" s="98" t="s">
        <v>14</v>
      </c>
    </row>
    <row r="3057" spans="1:9" x14ac:dyDescent="0.3">
      <c r="A3057" t="s">
        <v>6715</v>
      </c>
      <c r="B3057" t="s">
        <v>3585</v>
      </c>
      <c r="C3057">
        <v>2</v>
      </c>
      <c r="D3057" t="s">
        <v>6716</v>
      </c>
      <c r="E3057" t="s">
        <v>1335</v>
      </c>
      <c r="F3057" t="s">
        <v>1517</v>
      </c>
      <c r="H3057" s="98" t="s">
        <v>14</v>
      </c>
      <c r="I3057" s="98" t="s">
        <v>14</v>
      </c>
    </row>
    <row r="3058" spans="1:9" x14ac:dyDescent="0.3">
      <c r="A3058" t="s">
        <v>6717</v>
      </c>
      <c r="B3058" t="s">
        <v>3585</v>
      </c>
      <c r="C3058">
        <v>2</v>
      </c>
      <c r="D3058" t="s">
        <v>6718</v>
      </c>
      <c r="E3058" t="s">
        <v>1335</v>
      </c>
      <c r="F3058" t="s">
        <v>1517</v>
      </c>
      <c r="H3058" s="98" t="s">
        <v>14</v>
      </c>
      <c r="I3058" s="98" t="s">
        <v>14</v>
      </c>
    </row>
    <row r="3059" spans="1:9" x14ac:dyDescent="0.3">
      <c r="A3059" t="s">
        <v>6719</v>
      </c>
      <c r="B3059" t="s">
        <v>3585</v>
      </c>
      <c r="C3059">
        <v>2</v>
      </c>
      <c r="D3059" t="s">
        <v>6720</v>
      </c>
      <c r="E3059" t="s">
        <v>1335</v>
      </c>
      <c r="F3059" t="s">
        <v>1517</v>
      </c>
      <c r="H3059" s="98" t="s">
        <v>14</v>
      </c>
      <c r="I3059" s="98" t="s">
        <v>14</v>
      </c>
    </row>
    <row r="3060" spans="1:9" x14ac:dyDescent="0.3">
      <c r="A3060" t="s">
        <v>6721</v>
      </c>
      <c r="B3060" t="s">
        <v>3585</v>
      </c>
      <c r="C3060">
        <v>2</v>
      </c>
      <c r="D3060" t="s">
        <v>6722</v>
      </c>
      <c r="E3060" t="s">
        <v>1335</v>
      </c>
      <c r="F3060" t="s">
        <v>1517</v>
      </c>
      <c r="H3060" s="98" t="s">
        <v>14</v>
      </c>
      <c r="I3060" s="98" t="s">
        <v>14</v>
      </c>
    </row>
    <row r="3061" spans="1:9" x14ac:dyDescent="0.3">
      <c r="A3061" t="s">
        <v>6723</v>
      </c>
      <c r="B3061" t="s">
        <v>3585</v>
      </c>
      <c r="C3061">
        <v>2</v>
      </c>
      <c r="D3061" t="s">
        <v>6724</v>
      </c>
      <c r="E3061" t="s">
        <v>1335</v>
      </c>
      <c r="F3061" t="s">
        <v>1517</v>
      </c>
      <c r="H3061" s="98" t="s">
        <v>14</v>
      </c>
      <c r="I3061" s="98" t="s">
        <v>14</v>
      </c>
    </row>
    <row r="3062" spans="1:9" x14ac:dyDescent="0.3">
      <c r="A3062" t="s">
        <v>6725</v>
      </c>
      <c r="B3062" t="s">
        <v>3585</v>
      </c>
      <c r="C3062">
        <v>2</v>
      </c>
      <c r="D3062" t="s">
        <v>6726</v>
      </c>
      <c r="E3062" t="s">
        <v>1335</v>
      </c>
      <c r="F3062" t="s">
        <v>1517</v>
      </c>
      <c r="H3062" s="98" t="s">
        <v>14</v>
      </c>
      <c r="I3062" s="98" t="s">
        <v>14</v>
      </c>
    </row>
    <row r="3063" spans="1:9" x14ac:dyDescent="0.3">
      <c r="A3063" t="s">
        <v>6727</v>
      </c>
      <c r="B3063" t="s">
        <v>3585</v>
      </c>
      <c r="C3063">
        <v>2</v>
      </c>
      <c r="D3063" t="s">
        <v>6728</v>
      </c>
      <c r="E3063" t="s">
        <v>1335</v>
      </c>
      <c r="F3063" t="s">
        <v>1517</v>
      </c>
      <c r="H3063" s="98" t="s">
        <v>14</v>
      </c>
      <c r="I3063" s="98" t="s">
        <v>14</v>
      </c>
    </row>
    <row r="3064" spans="1:9" x14ac:dyDescent="0.3">
      <c r="A3064" t="s">
        <v>6729</v>
      </c>
      <c r="B3064" t="s">
        <v>3585</v>
      </c>
      <c r="C3064">
        <v>2</v>
      </c>
      <c r="D3064" t="s">
        <v>6730</v>
      </c>
      <c r="E3064" t="s">
        <v>1335</v>
      </c>
      <c r="F3064" t="s">
        <v>1517</v>
      </c>
      <c r="I3064" s="98" t="s">
        <v>14</v>
      </c>
    </row>
    <row r="3065" spans="1:9" x14ac:dyDescent="0.3">
      <c r="A3065" t="s">
        <v>6731</v>
      </c>
      <c r="B3065" t="s">
        <v>3585</v>
      </c>
      <c r="C3065">
        <v>2</v>
      </c>
      <c r="D3065" t="s">
        <v>6732</v>
      </c>
      <c r="E3065" t="s">
        <v>1335</v>
      </c>
      <c r="F3065" t="s">
        <v>1517</v>
      </c>
      <c r="H3065" s="98" t="s">
        <v>14</v>
      </c>
      <c r="I3065" s="98" t="s">
        <v>14</v>
      </c>
    </row>
    <row r="3066" spans="1:9" x14ac:dyDescent="0.3">
      <c r="A3066" t="s">
        <v>6733</v>
      </c>
      <c r="B3066" t="s">
        <v>3585</v>
      </c>
      <c r="C3066">
        <v>2</v>
      </c>
      <c r="D3066" t="s">
        <v>6734</v>
      </c>
      <c r="E3066" t="s">
        <v>1335</v>
      </c>
      <c r="F3066" t="s">
        <v>4380</v>
      </c>
      <c r="H3066" s="98" t="s">
        <v>14</v>
      </c>
      <c r="I3066" s="98" t="s">
        <v>14</v>
      </c>
    </row>
    <row r="3067" spans="1:9" x14ac:dyDescent="0.3">
      <c r="A3067" t="s">
        <v>6735</v>
      </c>
      <c r="B3067" t="s">
        <v>3585</v>
      </c>
      <c r="C3067">
        <v>2</v>
      </c>
      <c r="D3067" t="s">
        <v>6736</v>
      </c>
      <c r="E3067" t="s">
        <v>1335</v>
      </c>
      <c r="F3067" t="s">
        <v>4380</v>
      </c>
      <c r="H3067" s="98" t="s">
        <v>14</v>
      </c>
      <c r="I3067" s="98" t="s">
        <v>14</v>
      </c>
    </row>
    <row r="3068" spans="1:9" x14ac:dyDescent="0.3">
      <c r="A3068" t="s">
        <v>6737</v>
      </c>
      <c r="B3068" t="s">
        <v>3585</v>
      </c>
      <c r="C3068">
        <v>2</v>
      </c>
      <c r="D3068" t="s">
        <v>6738</v>
      </c>
      <c r="E3068" t="s">
        <v>1335</v>
      </c>
      <c r="F3068" t="s">
        <v>4380</v>
      </c>
      <c r="H3068" s="98" t="s">
        <v>14</v>
      </c>
      <c r="I3068" s="98" t="s">
        <v>14</v>
      </c>
    </row>
    <row r="3069" spans="1:9" x14ac:dyDescent="0.3">
      <c r="A3069" t="s">
        <v>6739</v>
      </c>
      <c r="B3069" t="s">
        <v>3585</v>
      </c>
      <c r="C3069">
        <v>2</v>
      </c>
      <c r="D3069" t="s">
        <v>6740</v>
      </c>
      <c r="E3069" t="s">
        <v>1335</v>
      </c>
      <c r="F3069" t="s">
        <v>4380</v>
      </c>
      <c r="H3069" s="98" t="s">
        <v>14</v>
      </c>
      <c r="I3069" s="98" t="s">
        <v>14</v>
      </c>
    </row>
    <row r="3070" spans="1:9" x14ac:dyDescent="0.3">
      <c r="A3070" t="s">
        <v>6741</v>
      </c>
      <c r="B3070" t="s">
        <v>3585</v>
      </c>
      <c r="C3070">
        <v>2</v>
      </c>
      <c r="D3070" t="s">
        <v>6742</v>
      </c>
      <c r="E3070" t="s">
        <v>1335</v>
      </c>
      <c r="F3070" t="s">
        <v>4380</v>
      </c>
      <c r="H3070" s="98" t="s">
        <v>14</v>
      </c>
      <c r="I3070" s="98" t="s">
        <v>14</v>
      </c>
    </row>
    <row r="3071" spans="1:9" x14ac:dyDescent="0.3">
      <c r="A3071" t="s">
        <v>6743</v>
      </c>
      <c r="B3071" t="s">
        <v>3585</v>
      </c>
      <c r="C3071">
        <v>2</v>
      </c>
      <c r="D3071" t="s">
        <v>6744</v>
      </c>
      <c r="E3071" t="s">
        <v>1335</v>
      </c>
      <c r="F3071" t="s">
        <v>4380</v>
      </c>
      <c r="H3071" s="98" t="s">
        <v>14</v>
      </c>
      <c r="I3071" s="98" t="s">
        <v>14</v>
      </c>
    </row>
    <row r="3072" spans="1:9" x14ac:dyDescent="0.3">
      <c r="A3072" t="s">
        <v>6745</v>
      </c>
      <c r="B3072" t="s">
        <v>3585</v>
      </c>
      <c r="C3072">
        <v>2</v>
      </c>
      <c r="D3072" t="s">
        <v>6746</v>
      </c>
      <c r="E3072" t="s">
        <v>1335</v>
      </c>
      <c r="F3072" t="s">
        <v>4380</v>
      </c>
      <c r="H3072" s="98" t="s">
        <v>14</v>
      </c>
      <c r="I3072" s="98" t="s">
        <v>14</v>
      </c>
    </row>
    <row r="3073" spans="1:9" x14ac:dyDescent="0.3">
      <c r="A3073" t="s">
        <v>6747</v>
      </c>
      <c r="B3073" t="s">
        <v>3585</v>
      </c>
      <c r="C3073">
        <v>2</v>
      </c>
      <c r="D3073" t="s">
        <v>6748</v>
      </c>
      <c r="E3073" t="s">
        <v>1335</v>
      </c>
      <c r="F3073" t="s">
        <v>4380</v>
      </c>
      <c r="H3073" s="98" t="s">
        <v>14</v>
      </c>
      <c r="I3073" s="98" t="s">
        <v>14</v>
      </c>
    </row>
    <row r="3074" spans="1:9" x14ac:dyDescent="0.3">
      <c r="A3074" t="s">
        <v>6749</v>
      </c>
      <c r="B3074" t="s">
        <v>3585</v>
      </c>
      <c r="C3074">
        <v>2</v>
      </c>
      <c r="D3074" t="s">
        <v>6750</v>
      </c>
      <c r="E3074" t="s">
        <v>1335</v>
      </c>
      <c r="F3074" t="s">
        <v>4380</v>
      </c>
      <c r="I3074" s="98" t="s">
        <v>14</v>
      </c>
    </row>
    <row r="3075" spans="1:9" x14ac:dyDescent="0.3">
      <c r="A3075" t="s">
        <v>6751</v>
      </c>
      <c r="B3075" t="s">
        <v>3585</v>
      </c>
      <c r="C3075">
        <v>2</v>
      </c>
      <c r="D3075" t="s">
        <v>6525</v>
      </c>
      <c r="E3075" t="s">
        <v>1335</v>
      </c>
      <c r="F3075" t="s">
        <v>4380</v>
      </c>
      <c r="H3075" s="98" t="s">
        <v>14</v>
      </c>
      <c r="I3075" s="98" t="s">
        <v>14</v>
      </c>
    </row>
    <row r="3076" spans="1:9" x14ac:dyDescent="0.3">
      <c r="A3076" t="s">
        <v>6752</v>
      </c>
      <c r="B3076" t="s">
        <v>3585</v>
      </c>
      <c r="C3076">
        <v>2</v>
      </c>
      <c r="D3076" t="s">
        <v>6753</v>
      </c>
      <c r="E3076" t="s">
        <v>1442</v>
      </c>
      <c r="F3076" t="s">
        <v>1343</v>
      </c>
      <c r="H3076" s="98" t="s">
        <v>14</v>
      </c>
      <c r="I3076" s="98" t="s">
        <v>14</v>
      </c>
    </row>
    <row r="3077" spans="1:9" x14ac:dyDescent="0.3">
      <c r="A3077" t="s">
        <v>6754</v>
      </c>
      <c r="B3077" t="s">
        <v>3585</v>
      </c>
      <c r="C3077">
        <v>2</v>
      </c>
      <c r="D3077" t="s">
        <v>6755</v>
      </c>
      <c r="E3077" t="s">
        <v>1442</v>
      </c>
      <c r="F3077" t="s">
        <v>1343</v>
      </c>
      <c r="H3077" s="98" t="s">
        <v>14</v>
      </c>
      <c r="I3077" s="98" t="s">
        <v>14</v>
      </c>
    </row>
    <row r="3078" spans="1:9" x14ac:dyDescent="0.3">
      <c r="A3078" t="s">
        <v>6756</v>
      </c>
      <c r="B3078" t="s">
        <v>3585</v>
      </c>
      <c r="C3078">
        <v>2</v>
      </c>
      <c r="D3078" t="s">
        <v>6757</v>
      </c>
      <c r="E3078" t="s">
        <v>1442</v>
      </c>
      <c r="F3078" t="s">
        <v>1343</v>
      </c>
      <c r="H3078" s="98" t="s">
        <v>14</v>
      </c>
      <c r="I3078" s="98" t="s">
        <v>14</v>
      </c>
    </row>
    <row r="3079" spans="1:9" x14ac:dyDescent="0.3">
      <c r="A3079" t="s">
        <v>6758</v>
      </c>
      <c r="B3079" t="s">
        <v>3585</v>
      </c>
      <c r="C3079">
        <v>2</v>
      </c>
      <c r="D3079" t="s">
        <v>6759</v>
      </c>
      <c r="E3079" t="s">
        <v>1442</v>
      </c>
      <c r="F3079" t="s">
        <v>1343</v>
      </c>
      <c r="H3079" s="98" t="s">
        <v>14</v>
      </c>
      <c r="I3079" s="98" t="s">
        <v>14</v>
      </c>
    </row>
    <row r="3080" spans="1:9" x14ac:dyDescent="0.3">
      <c r="A3080" t="s">
        <v>6760</v>
      </c>
      <c r="B3080" t="s">
        <v>3585</v>
      </c>
      <c r="C3080">
        <v>2</v>
      </c>
      <c r="D3080" t="s">
        <v>6761</v>
      </c>
      <c r="E3080" t="s">
        <v>1442</v>
      </c>
      <c r="F3080" t="s">
        <v>1343</v>
      </c>
      <c r="H3080" s="98" t="s">
        <v>14</v>
      </c>
      <c r="I3080" s="98" t="s">
        <v>14</v>
      </c>
    </row>
    <row r="3081" spans="1:9" x14ac:dyDescent="0.3">
      <c r="A3081" t="s">
        <v>6762</v>
      </c>
      <c r="B3081" t="s">
        <v>3585</v>
      </c>
      <c r="C3081">
        <v>2</v>
      </c>
      <c r="D3081" t="s">
        <v>6763</v>
      </c>
      <c r="E3081" t="s">
        <v>1442</v>
      </c>
      <c r="F3081" t="s">
        <v>1343</v>
      </c>
      <c r="H3081" s="98" t="s">
        <v>14</v>
      </c>
      <c r="I3081" s="98" t="s">
        <v>14</v>
      </c>
    </row>
    <row r="3082" spans="1:9" x14ac:dyDescent="0.3">
      <c r="A3082" t="s">
        <v>6764</v>
      </c>
      <c r="B3082" t="s">
        <v>3585</v>
      </c>
      <c r="C3082">
        <v>2</v>
      </c>
      <c r="D3082" t="s">
        <v>6765</v>
      </c>
      <c r="E3082" t="s">
        <v>1442</v>
      </c>
      <c r="F3082" t="s">
        <v>1343</v>
      </c>
      <c r="H3082" s="98" t="s">
        <v>14</v>
      </c>
      <c r="I3082" s="98" t="s">
        <v>14</v>
      </c>
    </row>
    <row r="3083" spans="1:9" x14ac:dyDescent="0.3">
      <c r="A3083" t="s">
        <v>6766</v>
      </c>
      <c r="B3083" t="s">
        <v>3585</v>
      </c>
      <c r="C3083">
        <v>2</v>
      </c>
      <c r="D3083" t="s">
        <v>6767</v>
      </c>
      <c r="E3083" t="s">
        <v>1442</v>
      </c>
      <c r="F3083" t="s">
        <v>1343</v>
      </c>
      <c r="H3083" s="98" t="s">
        <v>14</v>
      </c>
      <c r="I3083" s="98" t="s">
        <v>14</v>
      </c>
    </row>
    <row r="3084" spans="1:9" x14ac:dyDescent="0.3">
      <c r="A3084" t="s">
        <v>6768</v>
      </c>
      <c r="B3084" t="s">
        <v>3585</v>
      </c>
      <c r="C3084">
        <v>2</v>
      </c>
      <c r="D3084" t="s">
        <v>6769</v>
      </c>
      <c r="E3084" t="s">
        <v>1442</v>
      </c>
      <c r="F3084" t="s">
        <v>1343</v>
      </c>
      <c r="I3084" s="98" t="s">
        <v>14</v>
      </c>
    </row>
    <row r="3085" spans="1:9" x14ac:dyDescent="0.3">
      <c r="A3085" t="s">
        <v>6770</v>
      </c>
      <c r="B3085" t="s">
        <v>3585</v>
      </c>
      <c r="C3085">
        <v>2</v>
      </c>
      <c r="D3085" t="s">
        <v>6771</v>
      </c>
      <c r="E3085" t="s">
        <v>1442</v>
      </c>
      <c r="F3085" t="s">
        <v>1343</v>
      </c>
      <c r="H3085" s="98" t="s">
        <v>14</v>
      </c>
      <c r="I3085" s="98" t="s">
        <v>14</v>
      </c>
    </row>
    <row r="3086" spans="1:9" x14ac:dyDescent="0.3">
      <c r="A3086" t="s">
        <v>6772</v>
      </c>
      <c r="B3086" t="s">
        <v>3585</v>
      </c>
      <c r="C3086">
        <v>2</v>
      </c>
      <c r="D3086" t="s">
        <v>6773</v>
      </c>
      <c r="E3086" t="s">
        <v>1342</v>
      </c>
      <c r="F3086" t="s">
        <v>1343</v>
      </c>
      <c r="H3086" s="98" t="s">
        <v>14</v>
      </c>
      <c r="I3086" s="98" t="s">
        <v>14</v>
      </c>
    </row>
    <row r="3087" spans="1:9" x14ac:dyDescent="0.3">
      <c r="A3087" t="s">
        <v>6774</v>
      </c>
      <c r="B3087" t="s">
        <v>3585</v>
      </c>
      <c r="C3087">
        <v>2</v>
      </c>
      <c r="D3087" t="s">
        <v>6775</v>
      </c>
      <c r="E3087" t="s">
        <v>1342</v>
      </c>
      <c r="F3087" t="s">
        <v>1343</v>
      </c>
      <c r="H3087" s="98" t="s">
        <v>14</v>
      </c>
      <c r="I3087" s="98" t="s">
        <v>14</v>
      </c>
    </row>
    <row r="3088" spans="1:9" x14ac:dyDescent="0.3">
      <c r="A3088" t="s">
        <v>6776</v>
      </c>
      <c r="B3088" t="s">
        <v>3585</v>
      </c>
      <c r="C3088">
        <v>2</v>
      </c>
      <c r="D3088" t="s">
        <v>6777</v>
      </c>
      <c r="E3088" t="s">
        <v>1342</v>
      </c>
      <c r="F3088" t="s">
        <v>1343</v>
      </c>
      <c r="H3088" s="98" t="s">
        <v>14</v>
      </c>
      <c r="I3088" s="98" t="s">
        <v>14</v>
      </c>
    </row>
    <row r="3089" spans="1:9" x14ac:dyDescent="0.3">
      <c r="A3089" t="s">
        <v>6778</v>
      </c>
      <c r="B3089" t="s">
        <v>3585</v>
      </c>
      <c r="C3089">
        <v>2</v>
      </c>
      <c r="D3089" t="s">
        <v>6779</v>
      </c>
      <c r="E3089" t="s">
        <v>1342</v>
      </c>
      <c r="F3089" t="s">
        <v>1343</v>
      </c>
      <c r="H3089" s="98" t="s">
        <v>14</v>
      </c>
      <c r="I3089" s="98" t="s">
        <v>14</v>
      </c>
    </row>
    <row r="3090" spans="1:9" x14ac:dyDescent="0.3">
      <c r="A3090" t="s">
        <v>6780</v>
      </c>
      <c r="B3090" t="s">
        <v>3585</v>
      </c>
      <c r="C3090">
        <v>2</v>
      </c>
      <c r="D3090" t="s">
        <v>6781</v>
      </c>
      <c r="E3090" t="s">
        <v>1342</v>
      </c>
      <c r="F3090" t="s">
        <v>1343</v>
      </c>
      <c r="H3090" s="98" t="s">
        <v>14</v>
      </c>
      <c r="I3090" s="98" t="s">
        <v>14</v>
      </c>
    </row>
    <row r="3091" spans="1:9" x14ac:dyDescent="0.3">
      <c r="A3091" t="s">
        <v>6782</v>
      </c>
      <c r="B3091" t="s">
        <v>3585</v>
      </c>
      <c r="C3091">
        <v>2</v>
      </c>
      <c r="D3091" t="s">
        <v>6783</v>
      </c>
      <c r="E3091" t="s">
        <v>1342</v>
      </c>
      <c r="F3091" t="s">
        <v>1343</v>
      </c>
      <c r="H3091" s="98" t="s">
        <v>14</v>
      </c>
      <c r="I3091" s="98" t="s">
        <v>14</v>
      </c>
    </row>
    <row r="3092" spans="1:9" x14ac:dyDescent="0.3">
      <c r="A3092" t="s">
        <v>6784</v>
      </c>
      <c r="B3092" t="s">
        <v>3585</v>
      </c>
      <c r="C3092">
        <v>2</v>
      </c>
      <c r="D3092" t="s">
        <v>6785</v>
      </c>
      <c r="E3092" t="s">
        <v>1342</v>
      </c>
      <c r="F3092" t="s">
        <v>1343</v>
      </c>
      <c r="H3092" s="98" t="s">
        <v>14</v>
      </c>
      <c r="I3092" s="98" t="s">
        <v>14</v>
      </c>
    </row>
    <row r="3093" spans="1:9" x14ac:dyDescent="0.3">
      <c r="A3093" t="s">
        <v>6786</v>
      </c>
      <c r="B3093" t="s">
        <v>3585</v>
      </c>
      <c r="C3093">
        <v>2</v>
      </c>
      <c r="D3093" t="s">
        <v>6787</v>
      </c>
      <c r="E3093" t="s">
        <v>1342</v>
      </c>
      <c r="F3093" t="s">
        <v>1343</v>
      </c>
      <c r="H3093" s="98" t="s">
        <v>14</v>
      </c>
      <c r="I3093" s="98" t="s">
        <v>14</v>
      </c>
    </row>
    <row r="3094" spans="1:9" x14ac:dyDescent="0.3">
      <c r="A3094" t="s">
        <v>6788</v>
      </c>
      <c r="B3094" t="s">
        <v>3585</v>
      </c>
      <c r="C3094">
        <v>2</v>
      </c>
      <c r="D3094" t="s">
        <v>6789</v>
      </c>
      <c r="E3094" t="s">
        <v>1342</v>
      </c>
      <c r="F3094" t="s">
        <v>1343</v>
      </c>
      <c r="I3094" s="98" t="s">
        <v>14</v>
      </c>
    </row>
    <row r="3095" spans="1:9" x14ac:dyDescent="0.3">
      <c r="A3095" t="s">
        <v>6790</v>
      </c>
      <c r="B3095" t="s">
        <v>3585</v>
      </c>
      <c r="C3095">
        <v>2</v>
      </c>
      <c r="D3095" t="s">
        <v>6585</v>
      </c>
      <c r="E3095" t="s">
        <v>1342</v>
      </c>
      <c r="F3095" t="s">
        <v>1343</v>
      </c>
      <c r="H3095" s="98" t="s">
        <v>14</v>
      </c>
      <c r="I3095" s="98" t="s">
        <v>14</v>
      </c>
    </row>
    <row r="3096" spans="1:9" x14ac:dyDescent="0.3">
      <c r="A3096" t="s">
        <v>6791</v>
      </c>
      <c r="B3096" t="s">
        <v>3585</v>
      </c>
      <c r="C3096">
        <v>3</v>
      </c>
      <c r="D3096" t="s">
        <v>667</v>
      </c>
      <c r="E3096" t="s">
        <v>1335</v>
      </c>
      <c r="F3096" t="s">
        <v>1480</v>
      </c>
      <c r="H3096" s="98" t="s">
        <v>14</v>
      </c>
      <c r="I3096" s="98" t="s">
        <v>14</v>
      </c>
    </row>
    <row r="3097" spans="1:9" x14ac:dyDescent="0.3">
      <c r="A3097" t="s">
        <v>6792</v>
      </c>
      <c r="B3097" t="s">
        <v>3585</v>
      </c>
      <c r="C3097">
        <v>3</v>
      </c>
      <c r="D3097" t="s">
        <v>4046</v>
      </c>
      <c r="E3097" t="s">
        <v>1475</v>
      </c>
      <c r="F3097" t="s">
        <v>1343</v>
      </c>
      <c r="H3097" s="98" t="s">
        <v>14</v>
      </c>
      <c r="I3097" s="98" t="s">
        <v>14</v>
      </c>
    </row>
    <row r="3098" spans="1:9" x14ac:dyDescent="0.3">
      <c r="A3098" t="s">
        <v>6793</v>
      </c>
      <c r="B3098" t="s">
        <v>3585</v>
      </c>
      <c r="C3098">
        <v>3</v>
      </c>
      <c r="D3098" t="s">
        <v>4048</v>
      </c>
      <c r="E3098" t="s">
        <v>1342</v>
      </c>
      <c r="F3098" t="s">
        <v>1343</v>
      </c>
      <c r="H3098" s="98" t="s">
        <v>14</v>
      </c>
      <c r="I3098" s="98" t="s">
        <v>14</v>
      </c>
    </row>
    <row r="3099" spans="1:9" x14ac:dyDescent="0.3">
      <c r="A3099" t="s">
        <v>6794</v>
      </c>
      <c r="B3099" t="s">
        <v>3585</v>
      </c>
      <c r="C3099">
        <v>3</v>
      </c>
      <c r="D3099" t="s">
        <v>670</v>
      </c>
      <c r="E3099" t="s">
        <v>1335</v>
      </c>
      <c r="F3099" t="s">
        <v>1480</v>
      </c>
      <c r="H3099" s="98" t="s">
        <v>14</v>
      </c>
      <c r="I3099" s="98" t="s">
        <v>14</v>
      </c>
    </row>
    <row r="3100" spans="1:9" x14ac:dyDescent="0.3">
      <c r="A3100" t="s">
        <v>6795</v>
      </c>
      <c r="B3100" t="s">
        <v>3585</v>
      </c>
      <c r="C3100">
        <v>3</v>
      </c>
      <c r="D3100" t="s">
        <v>4046</v>
      </c>
      <c r="E3100" t="s">
        <v>1475</v>
      </c>
      <c r="F3100" t="s">
        <v>1343</v>
      </c>
      <c r="H3100" s="98" t="s">
        <v>14</v>
      </c>
      <c r="I3100" s="98" t="s">
        <v>14</v>
      </c>
    </row>
    <row r="3101" spans="1:9" x14ac:dyDescent="0.3">
      <c r="A3101" t="s">
        <v>6796</v>
      </c>
      <c r="B3101" t="s">
        <v>3585</v>
      </c>
      <c r="C3101">
        <v>3</v>
      </c>
      <c r="D3101" t="s">
        <v>6797</v>
      </c>
      <c r="E3101" t="s">
        <v>1342</v>
      </c>
      <c r="F3101" t="s">
        <v>1343</v>
      </c>
      <c r="H3101" s="98" t="s">
        <v>14</v>
      </c>
      <c r="I3101" s="98" t="s">
        <v>14</v>
      </c>
    </row>
    <row r="3102" spans="1:9" x14ac:dyDescent="0.3">
      <c r="A3102" t="s">
        <v>6798</v>
      </c>
      <c r="B3102" t="s">
        <v>3585</v>
      </c>
      <c r="C3102">
        <v>3</v>
      </c>
      <c r="D3102" t="s">
        <v>673</v>
      </c>
      <c r="E3102" t="s">
        <v>1335</v>
      </c>
      <c r="F3102" t="s">
        <v>1480</v>
      </c>
      <c r="H3102" s="98" t="s">
        <v>14</v>
      </c>
      <c r="I3102" s="98" t="s">
        <v>14</v>
      </c>
    </row>
    <row r="3103" spans="1:9" x14ac:dyDescent="0.3">
      <c r="A3103" t="s">
        <v>6799</v>
      </c>
      <c r="B3103" t="s">
        <v>3585</v>
      </c>
      <c r="C3103">
        <v>3</v>
      </c>
      <c r="D3103" t="s">
        <v>6800</v>
      </c>
      <c r="E3103" t="s">
        <v>1342</v>
      </c>
      <c r="F3103" t="s">
        <v>1343</v>
      </c>
      <c r="H3103" s="98" t="s">
        <v>14</v>
      </c>
      <c r="I3103" s="98" t="s">
        <v>14</v>
      </c>
    </row>
    <row r="3104" spans="1:9" x14ac:dyDescent="0.3">
      <c r="A3104" t="s">
        <v>6801</v>
      </c>
      <c r="B3104" t="s">
        <v>4050</v>
      </c>
      <c r="C3104">
        <v>1</v>
      </c>
      <c r="D3104" t="s">
        <v>6802</v>
      </c>
      <c r="E3104" t="s">
        <v>1335</v>
      </c>
      <c r="F3104" t="s">
        <v>1517</v>
      </c>
      <c r="G3104" s="98" t="s">
        <v>14</v>
      </c>
      <c r="H3104" s="98" t="s">
        <v>14</v>
      </c>
      <c r="I3104" s="98" t="s">
        <v>14</v>
      </c>
    </row>
    <row r="3105" spans="1:9" x14ac:dyDescent="0.3">
      <c r="A3105" t="s">
        <v>6803</v>
      </c>
      <c r="B3105" t="s">
        <v>4050</v>
      </c>
      <c r="C3105">
        <v>1</v>
      </c>
      <c r="D3105" t="s">
        <v>6804</v>
      </c>
      <c r="E3105" t="s">
        <v>1342</v>
      </c>
      <c r="F3105" t="s">
        <v>1343</v>
      </c>
      <c r="G3105" s="98" t="s">
        <v>14</v>
      </c>
      <c r="H3105" s="98" t="s">
        <v>14</v>
      </c>
      <c r="I3105" s="98" t="s">
        <v>14</v>
      </c>
    </row>
    <row r="3106" spans="1:9" x14ac:dyDescent="0.3">
      <c r="A3106" t="s">
        <v>6805</v>
      </c>
      <c r="B3106" t="s">
        <v>4050</v>
      </c>
      <c r="C3106">
        <v>1</v>
      </c>
      <c r="D3106" t="s">
        <v>2217</v>
      </c>
      <c r="E3106" t="s">
        <v>1475</v>
      </c>
      <c r="F3106" t="s">
        <v>1343</v>
      </c>
      <c r="G3106" s="98" t="s">
        <v>14</v>
      </c>
      <c r="H3106" s="98" t="s">
        <v>14</v>
      </c>
      <c r="I3106" s="98" t="s">
        <v>14</v>
      </c>
    </row>
    <row r="3107" spans="1:9" x14ac:dyDescent="0.3">
      <c r="A3107" t="s">
        <v>6806</v>
      </c>
      <c r="B3107" t="s">
        <v>4050</v>
      </c>
      <c r="C3107">
        <v>1</v>
      </c>
      <c r="D3107" t="s">
        <v>508</v>
      </c>
      <c r="E3107" t="s">
        <v>1335</v>
      </c>
      <c r="F3107" t="s">
        <v>1657</v>
      </c>
      <c r="G3107" s="98" t="s">
        <v>14</v>
      </c>
      <c r="H3107" s="98" t="s">
        <v>14</v>
      </c>
      <c r="I3107" s="98" t="s">
        <v>14</v>
      </c>
    </row>
    <row r="3108" spans="1:9" x14ac:dyDescent="0.3">
      <c r="A3108" t="s">
        <v>6807</v>
      </c>
      <c r="B3108" t="s">
        <v>4050</v>
      </c>
      <c r="C3108">
        <v>1</v>
      </c>
      <c r="D3108" t="s">
        <v>1643</v>
      </c>
      <c r="E3108" t="s">
        <v>1475</v>
      </c>
      <c r="F3108" t="s">
        <v>1343</v>
      </c>
      <c r="G3108" s="98" t="s">
        <v>14</v>
      </c>
      <c r="H3108" s="98" t="s">
        <v>14</v>
      </c>
      <c r="I3108" s="98" t="s">
        <v>14</v>
      </c>
    </row>
    <row r="3109" spans="1:9" x14ac:dyDescent="0.3">
      <c r="A3109" t="s">
        <v>6808</v>
      </c>
      <c r="B3109" t="s">
        <v>4050</v>
      </c>
      <c r="C3109">
        <v>2</v>
      </c>
      <c r="D3109" t="s">
        <v>511</v>
      </c>
      <c r="E3109" t="s">
        <v>1335</v>
      </c>
      <c r="F3109" t="s">
        <v>1480</v>
      </c>
      <c r="H3109" s="98" t="s">
        <v>14</v>
      </c>
      <c r="I3109" s="98" t="s">
        <v>14</v>
      </c>
    </row>
    <row r="3110" spans="1:9" x14ac:dyDescent="0.3">
      <c r="A3110" t="s">
        <v>6809</v>
      </c>
      <c r="B3110" t="s">
        <v>4050</v>
      </c>
      <c r="C3110">
        <v>2</v>
      </c>
      <c r="D3110" t="s">
        <v>2130</v>
      </c>
      <c r="E3110" t="s">
        <v>1475</v>
      </c>
      <c r="F3110" t="s">
        <v>1343</v>
      </c>
      <c r="H3110" s="98" t="s">
        <v>14</v>
      </c>
      <c r="I3110" s="98" t="s">
        <v>14</v>
      </c>
    </row>
    <row r="3111" spans="1:9" x14ac:dyDescent="0.3">
      <c r="A3111" t="s">
        <v>6810</v>
      </c>
      <c r="B3111" t="s">
        <v>4050</v>
      </c>
      <c r="C3111">
        <v>2</v>
      </c>
      <c r="D3111" t="s">
        <v>514</v>
      </c>
      <c r="E3111" t="s">
        <v>1335</v>
      </c>
      <c r="F3111" t="s">
        <v>1657</v>
      </c>
      <c r="H3111" s="98" t="s">
        <v>14</v>
      </c>
      <c r="I3111" s="98" t="s">
        <v>14</v>
      </c>
    </row>
    <row r="3112" spans="1:9" x14ac:dyDescent="0.3">
      <c r="A3112" t="s">
        <v>6811</v>
      </c>
      <c r="B3112" t="s">
        <v>4050</v>
      </c>
      <c r="C3112">
        <v>2</v>
      </c>
      <c r="D3112" t="s">
        <v>2130</v>
      </c>
      <c r="E3112" t="s">
        <v>1475</v>
      </c>
      <c r="F3112" t="s">
        <v>1343</v>
      </c>
      <c r="H3112" s="98" t="s">
        <v>14</v>
      </c>
      <c r="I3112" s="98" t="s">
        <v>14</v>
      </c>
    </row>
    <row r="3113" spans="1:9" x14ac:dyDescent="0.3">
      <c r="A3113" t="s">
        <v>6812</v>
      </c>
      <c r="B3113" t="s">
        <v>4050</v>
      </c>
      <c r="C3113">
        <v>2</v>
      </c>
      <c r="D3113" t="s">
        <v>517</v>
      </c>
      <c r="E3113" t="s">
        <v>1335</v>
      </c>
      <c r="F3113" t="s">
        <v>1657</v>
      </c>
      <c r="H3113" s="98" t="s">
        <v>14</v>
      </c>
      <c r="I3113" s="98" t="s">
        <v>14</v>
      </c>
    </row>
    <row r="3114" spans="1:9" x14ac:dyDescent="0.3">
      <c r="A3114" t="s">
        <v>6813</v>
      </c>
      <c r="B3114" t="s">
        <v>4050</v>
      </c>
      <c r="C3114">
        <v>2</v>
      </c>
      <c r="D3114" t="s">
        <v>2130</v>
      </c>
      <c r="E3114" t="s">
        <v>1475</v>
      </c>
      <c r="F3114" t="s">
        <v>1343</v>
      </c>
      <c r="H3114" s="98" t="s">
        <v>14</v>
      </c>
      <c r="I3114" s="98" t="s">
        <v>14</v>
      </c>
    </row>
    <row r="3115" spans="1:9" x14ac:dyDescent="0.3">
      <c r="A3115" t="s">
        <v>6814</v>
      </c>
      <c r="B3115" t="s">
        <v>4050</v>
      </c>
      <c r="C3115">
        <v>3</v>
      </c>
      <c r="D3115" t="s">
        <v>520</v>
      </c>
      <c r="E3115" t="s">
        <v>1335</v>
      </c>
      <c r="F3115" t="s">
        <v>1480</v>
      </c>
      <c r="H3115" s="98" t="s">
        <v>14</v>
      </c>
      <c r="I3115" s="98" t="s">
        <v>14</v>
      </c>
    </row>
    <row r="3116" spans="1:9" x14ac:dyDescent="0.3">
      <c r="A3116" t="s">
        <v>6815</v>
      </c>
      <c r="B3116" t="s">
        <v>4050</v>
      </c>
      <c r="C3116">
        <v>3</v>
      </c>
      <c r="D3116" t="s">
        <v>6816</v>
      </c>
      <c r="E3116" t="s">
        <v>1335</v>
      </c>
      <c r="F3116" t="s">
        <v>1517</v>
      </c>
      <c r="H3116" s="98" t="s">
        <v>14</v>
      </c>
      <c r="I3116" s="98" t="s">
        <v>14</v>
      </c>
    </row>
    <row r="3117" spans="1:9" x14ac:dyDescent="0.3">
      <c r="A3117" t="s">
        <v>6817</v>
      </c>
      <c r="B3117" t="s">
        <v>4050</v>
      </c>
      <c r="C3117">
        <v>3</v>
      </c>
      <c r="D3117" t="s">
        <v>4077</v>
      </c>
      <c r="E3117" t="s">
        <v>1335</v>
      </c>
      <c r="F3117" t="s">
        <v>1517</v>
      </c>
      <c r="H3117" s="98" t="s">
        <v>14</v>
      </c>
      <c r="I3117" s="98" t="s">
        <v>14</v>
      </c>
    </row>
    <row r="3118" spans="1:9" x14ac:dyDescent="0.3">
      <c r="A3118" t="s">
        <v>6818</v>
      </c>
      <c r="B3118" t="s">
        <v>4050</v>
      </c>
      <c r="C3118">
        <v>3</v>
      </c>
      <c r="D3118" t="s">
        <v>4079</v>
      </c>
      <c r="E3118" t="s">
        <v>1335</v>
      </c>
      <c r="F3118" t="s">
        <v>1517</v>
      </c>
      <c r="H3118" s="98" t="s">
        <v>14</v>
      </c>
      <c r="I3118" s="98" t="s">
        <v>14</v>
      </c>
    </row>
    <row r="3119" spans="1:9" x14ac:dyDescent="0.3">
      <c r="A3119" t="s">
        <v>6819</v>
      </c>
      <c r="B3119" t="s">
        <v>4050</v>
      </c>
      <c r="C3119">
        <v>3</v>
      </c>
      <c r="D3119" t="s">
        <v>2130</v>
      </c>
      <c r="E3119" t="s">
        <v>1475</v>
      </c>
      <c r="F3119" t="s">
        <v>1343</v>
      </c>
      <c r="H3119" s="98" t="s">
        <v>14</v>
      </c>
      <c r="I3119" s="98" t="s">
        <v>14</v>
      </c>
    </row>
    <row r="3120" spans="1:9" x14ac:dyDescent="0.3">
      <c r="A3120" t="s">
        <v>6820</v>
      </c>
      <c r="B3120" t="s">
        <v>4050</v>
      </c>
      <c r="C3120">
        <v>3</v>
      </c>
      <c r="D3120" t="s">
        <v>523</v>
      </c>
      <c r="E3120" t="s">
        <v>1335</v>
      </c>
      <c r="F3120" t="s">
        <v>1657</v>
      </c>
      <c r="H3120" s="98" t="s">
        <v>14</v>
      </c>
      <c r="I3120" s="98" t="s">
        <v>14</v>
      </c>
    </row>
    <row r="3121" spans="1:9" x14ac:dyDescent="0.3">
      <c r="A3121" t="s">
        <v>6821</v>
      </c>
      <c r="B3121" t="s">
        <v>4050</v>
      </c>
      <c r="C3121">
        <v>3</v>
      </c>
      <c r="D3121" t="s">
        <v>2130</v>
      </c>
      <c r="E3121" t="s">
        <v>1475</v>
      </c>
      <c r="F3121" t="s">
        <v>1343</v>
      </c>
      <c r="H3121" s="98" t="s">
        <v>14</v>
      </c>
      <c r="I3121" s="98" t="s">
        <v>14</v>
      </c>
    </row>
    <row r="3122" spans="1:9" x14ac:dyDescent="0.3">
      <c r="A3122" t="s">
        <v>6822</v>
      </c>
      <c r="B3122" t="s">
        <v>4050</v>
      </c>
      <c r="C3122">
        <v>3</v>
      </c>
      <c r="D3122" t="s">
        <v>526</v>
      </c>
      <c r="E3122" t="s">
        <v>1335</v>
      </c>
      <c r="F3122" t="s">
        <v>1657</v>
      </c>
      <c r="H3122" s="98" t="s">
        <v>14</v>
      </c>
      <c r="I3122" s="98" t="s">
        <v>14</v>
      </c>
    </row>
    <row r="3123" spans="1:9" x14ac:dyDescent="0.3">
      <c r="A3123" t="s">
        <v>6823</v>
      </c>
      <c r="B3123" t="s">
        <v>4050</v>
      </c>
      <c r="C3123">
        <v>3</v>
      </c>
      <c r="D3123" t="s">
        <v>2130</v>
      </c>
      <c r="E3123" t="s">
        <v>1475</v>
      </c>
      <c r="F3123" t="s">
        <v>1343</v>
      </c>
      <c r="H3123" s="98" t="s">
        <v>14</v>
      </c>
      <c r="I3123" s="98" t="s">
        <v>14</v>
      </c>
    </row>
    <row r="3124" spans="1:9" x14ac:dyDescent="0.3">
      <c r="A3124" t="s">
        <v>6824</v>
      </c>
      <c r="B3124" t="s">
        <v>4050</v>
      </c>
      <c r="C3124">
        <v>3</v>
      </c>
      <c r="D3124" t="s">
        <v>529</v>
      </c>
      <c r="E3124" t="s">
        <v>1335</v>
      </c>
      <c r="F3124" t="s">
        <v>1657</v>
      </c>
      <c r="H3124" s="98" t="s">
        <v>14</v>
      </c>
      <c r="I3124" s="98" t="s">
        <v>14</v>
      </c>
    </row>
    <row r="3125" spans="1:9" x14ac:dyDescent="0.3">
      <c r="A3125" t="s">
        <v>6825</v>
      </c>
      <c r="B3125" t="s">
        <v>4050</v>
      </c>
      <c r="C3125">
        <v>3</v>
      </c>
      <c r="D3125" t="s">
        <v>2130</v>
      </c>
      <c r="E3125" t="s">
        <v>1475</v>
      </c>
      <c r="F3125" t="s">
        <v>1343</v>
      </c>
      <c r="H3125" s="98" t="s">
        <v>14</v>
      </c>
      <c r="I3125" s="98" t="s">
        <v>14</v>
      </c>
    </row>
    <row r="3126" spans="1:9" x14ac:dyDescent="0.3">
      <c r="A3126" t="s">
        <v>6826</v>
      </c>
      <c r="B3126" t="s">
        <v>4050</v>
      </c>
      <c r="C3126">
        <v>3</v>
      </c>
      <c r="D3126" t="s">
        <v>532</v>
      </c>
      <c r="E3126" t="s">
        <v>1335</v>
      </c>
      <c r="F3126" t="s">
        <v>1657</v>
      </c>
      <c r="H3126" s="98" t="s">
        <v>14</v>
      </c>
      <c r="I3126" s="98" t="s">
        <v>14</v>
      </c>
    </row>
    <row r="3127" spans="1:9" x14ac:dyDescent="0.3">
      <c r="A3127" t="s">
        <v>6827</v>
      </c>
      <c r="B3127" t="s">
        <v>4050</v>
      </c>
      <c r="C3127">
        <v>3</v>
      </c>
      <c r="D3127" t="s">
        <v>2130</v>
      </c>
      <c r="E3127" t="s">
        <v>1475</v>
      </c>
      <c r="F3127" t="s">
        <v>1343</v>
      </c>
      <c r="H3127" s="98" t="s">
        <v>14</v>
      </c>
      <c r="I3127" s="98" t="s">
        <v>14</v>
      </c>
    </row>
    <row r="3128" spans="1:9" x14ac:dyDescent="0.3">
      <c r="A3128" t="s">
        <v>6828</v>
      </c>
      <c r="B3128" t="s">
        <v>4050</v>
      </c>
      <c r="C3128">
        <v>3</v>
      </c>
      <c r="D3128" t="s">
        <v>535</v>
      </c>
      <c r="E3128" t="s">
        <v>1335</v>
      </c>
      <c r="F3128" t="s">
        <v>1657</v>
      </c>
      <c r="H3128" s="98" t="s">
        <v>14</v>
      </c>
      <c r="I3128" s="98" t="s">
        <v>14</v>
      </c>
    </row>
    <row r="3129" spans="1:9" x14ac:dyDescent="0.3">
      <c r="A3129" t="s">
        <v>6829</v>
      </c>
      <c r="B3129" t="s">
        <v>4050</v>
      </c>
      <c r="C3129">
        <v>3</v>
      </c>
      <c r="D3129" t="s">
        <v>2130</v>
      </c>
      <c r="E3129" t="s">
        <v>1475</v>
      </c>
      <c r="F3129" t="s">
        <v>1343</v>
      </c>
      <c r="H3129" s="98" t="s">
        <v>14</v>
      </c>
      <c r="I3129" s="98" t="s">
        <v>14</v>
      </c>
    </row>
    <row r="3130" spans="1:9" x14ac:dyDescent="0.3">
      <c r="A3130" t="s">
        <v>6830</v>
      </c>
      <c r="B3130" t="s">
        <v>4050</v>
      </c>
      <c r="C3130">
        <v>3</v>
      </c>
      <c r="D3130" t="s">
        <v>538</v>
      </c>
      <c r="E3130" t="s">
        <v>1335</v>
      </c>
      <c r="F3130" t="s">
        <v>1657</v>
      </c>
      <c r="H3130" s="98" t="s">
        <v>14</v>
      </c>
      <c r="I3130" s="98" t="s">
        <v>14</v>
      </c>
    </row>
    <row r="3131" spans="1:9" x14ac:dyDescent="0.3">
      <c r="A3131" t="s">
        <v>6831</v>
      </c>
      <c r="B3131" t="s">
        <v>4050</v>
      </c>
      <c r="C3131">
        <v>3</v>
      </c>
      <c r="D3131" t="s">
        <v>6832</v>
      </c>
      <c r="E3131" t="s">
        <v>1335</v>
      </c>
      <c r="F3131" t="s">
        <v>1480</v>
      </c>
      <c r="H3131" s="98" t="s">
        <v>14</v>
      </c>
      <c r="I3131" s="98" t="s">
        <v>14</v>
      </c>
    </row>
    <row r="3132" spans="1:9" x14ac:dyDescent="0.3">
      <c r="A3132" t="s">
        <v>6833</v>
      </c>
      <c r="B3132" t="s">
        <v>4050</v>
      </c>
      <c r="C3132">
        <v>3</v>
      </c>
      <c r="D3132" t="s">
        <v>2130</v>
      </c>
      <c r="E3132" t="s">
        <v>1475</v>
      </c>
      <c r="F3132" t="s">
        <v>1343</v>
      </c>
      <c r="H3132" s="98" t="s">
        <v>14</v>
      </c>
      <c r="I3132" s="98" t="s">
        <v>14</v>
      </c>
    </row>
    <row r="3133" spans="1:9" x14ac:dyDescent="0.3">
      <c r="A3133" t="s">
        <v>6834</v>
      </c>
      <c r="B3133" t="s">
        <v>6835</v>
      </c>
      <c r="C3133">
        <v>1</v>
      </c>
      <c r="D3133" t="s">
        <v>6836</v>
      </c>
      <c r="E3133" t="s">
        <v>1335</v>
      </c>
      <c r="F3133" t="s">
        <v>6837</v>
      </c>
      <c r="I3133" s="98" t="s">
        <v>14</v>
      </c>
    </row>
    <row r="3134" spans="1:9" x14ac:dyDescent="0.3">
      <c r="A3134" t="s">
        <v>6838</v>
      </c>
      <c r="B3134" t="s">
        <v>6835</v>
      </c>
      <c r="C3134">
        <v>1</v>
      </c>
      <c r="D3134" t="s">
        <v>6839</v>
      </c>
      <c r="E3134" t="s">
        <v>1442</v>
      </c>
      <c r="F3134" t="s">
        <v>1343</v>
      </c>
      <c r="I3134" s="98" t="s">
        <v>14</v>
      </c>
    </row>
    <row r="3135" spans="1:9" x14ac:dyDescent="0.3">
      <c r="A3135" t="s">
        <v>6840</v>
      </c>
      <c r="B3135" t="s">
        <v>6835</v>
      </c>
      <c r="C3135">
        <v>1</v>
      </c>
      <c r="D3135" t="s">
        <v>6841</v>
      </c>
      <c r="E3135" t="s">
        <v>6842</v>
      </c>
      <c r="F3135" t="s">
        <v>1343</v>
      </c>
      <c r="I3135" s="98" t="s">
        <v>14</v>
      </c>
    </row>
    <row r="3136" spans="1:9" x14ac:dyDescent="0.3">
      <c r="A3136" t="s">
        <v>6843</v>
      </c>
      <c r="B3136" t="s">
        <v>6835</v>
      </c>
      <c r="C3136">
        <v>1</v>
      </c>
      <c r="D3136" t="s">
        <v>6844</v>
      </c>
      <c r="E3136" t="s">
        <v>6842</v>
      </c>
      <c r="F3136" t="s">
        <v>1343</v>
      </c>
      <c r="I3136" s="98" t="s">
        <v>14</v>
      </c>
    </row>
    <row r="3137" spans="1:9" x14ac:dyDescent="0.3">
      <c r="A3137" t="s">
        <v>6845</v>
      </c>
      <c r="B3137" t="s">
        <v>6835</v>
      </c>
      <c r="C3137">
        <v>1</v>
      </c>
      <c r="D3137" t="s">
        <v>6846</v>
      </c>
      <c r="E3137" t="s">
        <v>1442</v>
      </c>
      <c r="F3137" t="s">
        <v>1343</v>
      </c>
      <c r="I3137" s="98" t="s">
        <v>14</v>
      </c>
    </row>
    <row r="3138" spans="1:9" x14ac:dyDescent="0.3">
      <c r="A3138" t="s">
        <v>6847</v>
      </c>
      <c r="B3138" t="s">
        <v>1333</v>
      </c>
      <c r="C3138">
        <v>1</v>
      </c>
      <c r="D3138" t="s">
        <v>6848</v>
      </c>
      <c r="E3138" t="s">
        <v>1335</v>
      </c>
      <c r="F3138" t="s">
        <v>1517</v>
      </c>
      <c r="H3138" s="98" t="s">
        <v>14</v>
      </c>
    </row>
    <row r="3139" spans="1:9" x14ac:dyDescent="0.3">
      <c r="A3139" t="s">
        <v>6849</v>
      </c>
      <c r="B3139" t="s">
        <v>1333</v>
      </c>
      <c r="C3139">
        <v>1</v>
      </c>
      <c r="D3139" t="s">
        <v>6850</v>
      </c>
      <c r="E3139" t="s">
        <v>1335</v>
      </c>
      <c r="F3139" t="s">
        <v>1517</v>
      </c>
      <c r="H3139" s="98" t="s">
        <v>14</v>
      </c>
    </row>
    <row r="3140" spans="1:9" x14ac:dyDescent="0.3">
      <c r="A3140" t="s">
        <v>6851</v>
      </c>
      <c r="B3140" t="s">
        <v>1333</v>
      </c>
      <c r="C3140">
        <v>1</v>
      </c>
      <c r="D3140" t="s">
        <v>6852</v>
      </c>
      <c r="E3140" t="s">
        <v>1335</v>
      </c>
      <c r="F3140" t="s">
        <v>1517</v>
      </c>
      <c r="H3140" s="98" t="s">
        <v>14</v>
      </c>
    </row>
    <row r="3141" spans="1:9" x14ac:dyDescent="0.3">
      <c r="A3141" t="s">
        <v>6853</v>
      </c>
      <c r="B3141" t="s">
        <v>1333</v>
      </c>
      <c r="C3141">
        <v>1</v>
      </c>
      <c r="D3141" t="s">
        <v>6854</v>
      </c>
      <c r="E3141" t="s">
        <v>1335</v>
      </c>
      <c r="F3141" t="s">
        <v>1517</v>
      </c>
      <c r="H3141" s="98" t="s">
        <v>14</v>
      </c>
    </row>
    <row r="3142" spans="1:9" x14ac:dyDescent="0.3">
      <c r="A3142" t="s">
        <v>6855</v>
      </c>
      <c r="B3142" t="s">
        <v>1333</v>
      </c>
      <c r="C3142">
        <v>1</v>
      </c>
      <c r="D3142" t="s">
        <v>6856</v>
      </c>
      <c r="E3142" t="s">
        <v>1335</v>
      </c>
      <c r="F3142" t="s">
        <v>1517</v>
      </c>
      <c r="H3142" s="98" t="s">
        <v>14</v>
      </c>
    </row>
    <row r="3143" spans="1:9" x14ac:dyDescent="0.3">
      <c r="A3143" t="s">
        <v>6857</v>
      </c>
      <c r="B3143" t="s">
        <v>1333</v>
      </c>
      <c r="C3143">
        <v>1</v>
      </c>
      <c r="D3143" t="s">
        <v>1396</v>
      </c>
      <c r="E3143" t="s">
        <v>1335</v>
      </c>
      <c r="F3143" t="s">
        <v>1517</v>
      </c>
      <c r="H3143" s="98" t="s">
        <v>14</v>
      </c>
    </row>
    <row r="3144" spans="1:9" x14ac:dyDescent="0.3">
      <c r="A3144" t="s">
        <v>6858</v>
      </c>
      <c r="B3144" t="s">
        <v>1333</v>
      </c>
      <c r="C3144">
        <v>1</v>
      </c>
      <c r="D3144" t="s">
        <v>1409</v>
      </c>
      <c r="E3144" t="s">
        <v>1335</v>
      </c>
      <c r="F3144" t="s">
        <v>1517</v>
      </c>
      <c r="H3144" s="98" t="s">
        <v>14</v>
      </c>
    </row>
    <row r="3145" spans="1:9" x14ac:dyDescent="0.3">
      <c r="A3145" t="s">
        <v>6859</v>
      </c>
      <c r="B3145" t="s">
        <v>1333</v>
      </c>
      <c r="C3145">
        <v>1</v>
      </c>
      <c r="D3145" t="s">
        <v>6860</v>
      </c>
      <c r="E3145" t="s">
        <v>1335</v>
      </c>
      <c r="F3145" t="s">
        <v>6861</v>
      </c>
      <c r="H3145" s="98" t="s">
        <v>14</v>
      </c>
    </row>
    <row r="3146" spans="1:9" x14ac:dyDescent="0.3">
      <c r="A3146" t="s">
        <v>6862</v>
      </c>
      <c r="B3146" t="s">
        <v>1661</v>
      </c>
      <c r="C3146">
        <v>1</v>
      </c>
      <c r="D3146" t="s">
        <v>6863</v>
      </c>
      <c r="E3146" t="s">
        <v>1335</v>
      </c>
      <c r="F3146" t="s">
        <v>1517</v>
      </c>
      <c r="H3146" s="98" t="s">
        <v>14</v>
      </c>
    </row>
    <row r="3147" spans="1:9" x14ac:dyDescent="0.3">
      <c r="A3147" t="s">
        <v>6864</v>
      </c>
      <c r="B3147" t="s">
        <v>1661</v>
      </c>
      <c r="C3147">
        <v>1</v>
      </c>
      <c r="D3147" t="s">
        <v>6865</v>
      </c>
      <c r="E3147" t="s">
        <v>1335</v>
      </c>
      <c r="F3147" t="s">
        <v>1517</v>
      </c>
      <c r="H3147" s="98" t="s">
        <v>14</v>
      </c>
    </row>
    <row r="3148" spans="1:9" x14ac:dyDescent="0.3">
      <c r="A3148" t="s">
        <v>6866</v>
      </c>
      <c r="B3148" t="s">
        <v>1661</v>
      </c>
      <c r="C3148">
        <v>1</v>
      </c>
      <c r="D3148" t="s">
        <v>6867</v>
      </c>
      <c r="E3148" t="s">
        <v>1335</v>
      </c>
      <c r="F3148" t="s">
        <v>1517</v>
      </c>
      <c r="H3148" s="98" t="s">
        <v>14</v>
      </c>
    </row>
    <row r="3149" spans="1:9" x14ac:dyDescent="0.3">
      <c r="A3149" t="s">
        <v>6868</v>
      </c>
      <c r="B3149" t="s">
        <v>1661</v>
      </c>
      <c r="C3149">
        <v>1</v>
      </c>
      <c r="D3149" t="s">
        <v>6869</v>
      </c>
      <c r="E3149" t="s">
        <v>1335</v>
      </c>
      <c r="F3149" t="s">
        <v>1517</v>
      </c>
      <c r="H3149" s="98" t="s">
        <v>14</v>
      </c>
    </row>
    <row r="3150" spans="1:9" x14ac:dyDescent="0.3">
      <c r="A3150" t="s">
        <v>6870</v>
      </c>
      <c r="B3150" t="s">
        <v>1661</v>
      </c>
      <c r="C3150">
        <v>1</v>
      </c>
      <c r="D3150" t="s">
        <v>6871</v>
      </c>
      <c r="E3150" t="s">
        <v>1335</v>
      </c>
      <c r="F3150" t="s">
        <v>1517</v>
      </c>
      <c r="H3150" s="98" t="s">
        <v>14</v>
      </c>
    </row>
    <row r="3151" spans="1:9" x14ac:dyDescent="0.3">
      <c r="A3151" t="s">
        <v>6872</v>
      </c>
      <c r="B3151" t="s">
        <v>1661</v>
      </c>
      <c r="C3151">
        <v>1</v>
      </c>
      <c r="D3151" t="s">
        <v>6873</v>
      </c>
      <c r="E3151" t="s">
        <v>1335</v>
      </c>
      <c r="F3151" t="s">
        <v>1517</v>
      </c>
      <c r="H3151" s="98" t="s">
        <v>14</v>
      </c>
    </row>
    <row r="3152" spans="1:9" x14ac:dyDescent="0.3">
      <c r="A3152" t="s">
        <v>6874</v>
      </c>
      <c r="B3152" t="s">
        <v>1661</v>
      </c>
      <c r="C3152">
        <v>1</v>
      </c>
      <c r="D3152" t="s">
        <v>6875</v>
      </c>
      <c r="E3152" t="s">
        <v>1335</v>
      </c>
      <c r="F3152" t="s">
        <v>1517</v>
      </c>
      <c r="H3152" s="98" t="s">
        <v>14</v>
      </c>
    </row>
    <row r="3153" spans="1:8" x14ac:dyDescent="0.3">
      <c r="A3153" t="s">
        <v>6876</v>
      </c>
      <c r="B3153" t="s">
        <v>1661</v>
      </c>
      <c r="C3153">
        <v>1</v>
      </c>
      <c r="D3153" t="s">
        <v>6877</v>
      </c>
      <c r="E3153" t="s">
        <v>1335</v>
      </c>
      <c r="F3153" t="s">
        <v>1517</v>
      </c>
      <c r="H3153" s="98" t="s">
        <v>14</v>
      </c>
    </row>
    <row r="3154" spans="1:8" x14ac:dyDescent="0.3">
      <c r="A3154" t="s">
        <v>6878</v>
      </c>
      <c r="B3154" t="s">
        <v>1661</v>
      </c>
      <c r="C3154">
        <v>1</v>
      </c>
      <c r="D3154" t="s">
        <v>6879</v>
      </c>
      <c r="E3154" t="s">
        <v>1335</v>
      </c>
      <c r="F3154" t="s">
        <v>1517</v>
      </c>
      <c r="H3154" s="98" t="s">
        <v>14</v>
      </c>
    </row>
    <row r="3155" spans="1:8" x14ac:dyDescent="0.3">
      <c r="A3155" t="s">
        <v>6880</v>
      </c>
      <c r="B3155" t="s">
        <v>1661</v>
      </c>
      <c r="C3155">
        <v>1</v>
      </c>
      <c r="D3155" t="s">
        <v>6881</v>
      </c>
      <c r="E3155" t="s">
        <v>1335</v>
      </c>
      <c r="F3155" t="s">
        <v>1517</v>
      </c>
      <c r="H3155" s="98" t="s">
        <v>14</v>
      </c>
    </row>
    <row r="3156" spans="1:8" x14ac:dyDescent="0.3">
      <c r="A3156" t="s">
        <v>6882</v>
      </c>
      <c r="B3156" t="s">
        <v>1661</v>
      </c>
      <c r="C3156">
        <v>1</v>
      </c>
      <c r="D3156" t="s">
        <v>6883</v>
      </c>
      <c r="E3156" t="s">
        <v>1335</v>
      </c>
      <c r="F3156" t="s">
        <v>1517</v>
      </c>
      <c r="H3156" s="98" t="s">
        <v>14</v>
      </c>
    </row>
    <row r="3157" spans="1:8" x14ac:dyDescent="0.3">
      <c r="A3157" t="s">
        <v>6884</v>
      </c>
      <c r="B3157" t="s">
        <v>1661</v>
      </c>
      <c r="C3157">
        <v>1</v>
      </c>
      <c r="D3157" t="s">
        <v>6885</v>
      </c>
      <c r="E3157" t="s">
        <v>1335</v>
      </c>
      <c r="F3157" t="s">
        <v>1517</v>
      </c>
      <c r="H3157" s="98" t="s">
        <v>14</v>
      </c>
    </row>
    <row r="3158" spans="1:8" x14ac:dyDescent="0.3">
      <c r="A3158" t="s">
        <v>6886</v>
      </c>
      <c r="B3158" t="s">
        <v>1661</v>
      </c>
      <c r="C3158">
        <v>1</v>
      </c>
      <c r="D3158" t="s">
        <v>6887</v>
      </c>
      <c r="E3158" t="s">
        <v>1335</v>
      </c>
      <c r="F3158" t="s">
        <v>1517</v>
      </c>
      <c r="H3158" s="98" t="s">
        <v>14</v>
      </c>
    </row>
    <row r="3159" spans="1:8" x14ac:dyDescent="0.3">
      <c r="A3159" t="s">
        <v>6888</v>
      </c>
      <c r="B3159" t="s">
        <v>1661</v>
      </c>
      <c r="C3159">
        <v>1</v>
      </c>
      <c r="D3159" t="s">
        <v>6889</v>
      </c>
      <c r="E3159" t="s">
        <v>1335</v>
      </c>
      <c r="F3159" t="s">
        <v>1517</v>
      </c>
      <c r="H3159" s="98" t="s">
        <v>14</v>
      </c>
    </row>
    <row r="3160" spans="1:8" x14ac:dyDescent="0.3">
      <c r="A3160" t="s">
        <v>6890</v>
      </c>
      <c r="B3160" t="s">
        <v>1661</v>
      </c>
      <c r="C3160">
        <v>1</v>
      </c>
      <c r="D3160" t="s">
        <v>6891</v>
      </c>
      <c r="E3160" t="s">
        <v>1335</v>
      </c>
      <c r="F3160" t="s">
        <v>1517</v>
      </c>
      <c r="H3160" s="98" t="s">
        <v>14</v>
      </c>
    </row>
    <row r="3161" spans="1:8" x14ac:dyDescent="0.3">
      <c r="A3161" t="s">
        <v>6892</v>
      </c>
      <c r="B3161" t="s">
        <v>1661</v>
      </c>
      <c r="C3161">
        <v>1</v>
      </c>
      <c r="D3161" t="s">
        <v>6893</v>
      </c>
      <c r="E3161" t="s">
        <v>1335</v>
      </c>
      <c r="F3161" t="s">
        <v>1517</v>
      </c>
      <c r="H3161" s="98" t="s">
        <v>14</v>
      </c>
    </row>
    <row r="3162" spans="1:8" x14ac:dyDescent="0.3">
      <c r="A3162" t="s">
        <v>6894</v>
      </c>
      <c r="B3162" t="s">
        <v>1661</v>
      </c>
      <c r="C3162">
        <v>1</v>
      </c>
      <c r="D3162" t="s">
        <v>6895</v>
      </c>
      <c r="E3162" t="s">
        <v>1335</v>
      </c>
      <c r="F3162" t="s">
        <v>1517</v>
      </c>
      <c r="H3162" s="98" t="s">
        <v>14</v>
      </c>
    </row>
    <row r="3163" spans="1:8" x14ac:dyDescent="0.3">
      <c r="A3163" t="s">
        <v>6896</v>
      </c>
      <c r="B3163" t="s">
        <v>1661</v>
      </c>
      <c r="C3163">
        <v>1</v>
      </c>
      <c r="D3163" t="s">
        <v>6897</v>
      </c>
      <c r="E3163" t="s">
        <v>1335</v>
      </c>
      <c r="F3163" t="s">
        <v>1517</v>
      </c>
      <c r="H3163" s="98" t="s">
        <v>14</v>
      </c>
    </row>
    <row r="3164" spans="1:8" x14ac:dyDescent="0.3">
      <c r="A3164" t="s">
        <v>6898</v>
      </c>
      <c r="B3164" t="s">
        <v>1661</v>
      </c>
      <c r="C3164">
        <v>1</v>
      </c>
      <c r="D3164" t="s">
        <v>6899</v>
      </c>
      <c r="E3164" t="s">
        <v>1335</v>
      </c>
      <c r="F3164" t="s">
        <v>1517</v>
      </c>
      <c r="H3164" s="98" t="s">
        <v>14</v>
      </c>
    </row>
    <row r="3165" spans="1:8" x14ac:dyDescent="0.3">
      <c r="A3165" t="s">
        <v>6900</v>
      </c>
      <c r="B3165" t="s">
        <v>1661</v>
      </c>
      <c r="C3165">
        <v>1</v>
      </c>
      <c r="D3165" t="s">
        <v>6901</v>
      </c>
      <c r="E3165" t="s">
        <v>1335</v>
      </c>
      <c r="F3165" t="s">
        <v>1517</v>
      </c>
      <c r="H3165" s="98" t="s">
        <v>14</v>
      </c>
    </row>
    <row r="3166" spans="1:8" x14ac:dyDescent="0.3">
      <c r="A3166" t="s">
        <v>6902</v>
      </c>
      <c r="B3166" t="s">
        <v>1661</v>
      </c>
      <c r="C3166">
        <v>1</v>
      </c>
      <c r="D3166" t="s">
        <v>6903</v>
      </c>
      <c r="E3166" t="s">
        <v>1335</v>
      </c>
      <c r="F3166" t="s">
        <v>1517</v>
      </c>
      <c r="H3166" s="98" t="s">
        <v>14</v>
      </c>
    </row>
    <row r="3167" spans="1:8" x14ac:dyDescent="0.3">
      <c r="A3167" t="s">
        <v>6904</v>
      </c>
      <c r="B3167" t="s">
        <v>1661</v>
      </c>
      <c r="C3167">
        <v>1</v>
      </c>
      <c r="D3167" t="s">
        <v>6905</v>
      </c>
      <c r="E3167" t="s">
        <v>1335</v>
      </c>
      <c r="F3167" t="s">
        <v>1517</v>
      </c>
      <c r="H3167" s="98" t="s">
        <v>14</v>
      </c>
    </row>
    <row r="3168" spans="1:8" x14ac:dyDescent="0.3">
      <c r="A3168" t="s">
        <v>6906</v>
      </c>
      <c r="B3168" t="s">
        <v>1661</v>
      </c>
      <c r="C3168">
        <v>1</v>
      </c>
      <c r="D3168" t="s">
        <v>6907</v>
      </c>
      <c r="E3168" t="s">
        <v>1335</v>
      </c>
      <c r="F3168" t="s">
        <v>1517</v>
      </c>
      <c r="H3168" s="98" t="s">
        <v>14</v>
      </c>
    </row>
    <row r="3169" spans="1:8" x14ac:dyDescent="0.3">
      <c r="A3169" t="s">
        <v>6908</v>
      </c>
      <c r="B3169" t="s">
        <v>1661</v>
      </c>
      <c r="C3169">
        <v>1</v>
      </c>
      <c r="D3169" t="s">
        <v>6909</v>
      </c>
      <c r="E3169" t="s">
        <v>1335</v>
      </c>
      <c r="F3169" t="s">
        <v>1517</v>
      </c>
      <c r="H3169" s="98" t="s">
        <v>14</v>
      </c>
    </row>
    <row r="3170" spans="1:8" x14ac:dyDescent="0.3">
      <c r="A3170" t="s">
        <v>6910</v>
      </c>
      <c r="B3170" t="s">
        <v>1661</v>
      </c>
      <c r="C3170">
        <v>1</v>
      </c>
      <c r="D3170" t="s">
        <v>6911</v>
      </c>
      <c r="E3170" t="s">
        <v>1335</v>
      </c>
      <c r="F3170" t="s">
        <v>1517</v>
      </c>
      <c r="H3170" s="98" t="s">
        <v>14</v>
      </c>
    </row>
    <row r="3171" spans="1:8" x14ac:dyDescent="0.3">
      <c r="A3171" t="s">
        <v>6912</v>
      </c>
      <c r="B3171" t="s">
        <v>1661</v>
      </c>
      <c r="C3171">
        <v>1</v>
      </c>
      <c r="D3171" t="s">
        <v>6913</v>
      </c>
      <c r="E3171" t="s">
        <v>1335</v>
      </c>
      <c r="F3171" t="s">
        <v>1517</v>
      </c>
      <c r="H3171" s="98" t="s">
        <v>14</v>
      </c>
    </row>
    <row r="3172" spans="1:8" x14ac:dyDescent="0.3">
      <c r="A3172" t="s">
        <v>6914</v>
      </c>
      <c r="B3172" t="s">
        <v>1661</v>
      </c>
      <c r="C3172">
        <v>1</v>
      </c>
      <c r="D3172" t="s">
        <v>1680</v>
      </c>
      <c r="E3172" t="s">
        <v>1335</v>
      </c>
      <c r="F3172" t="s">
        <v>1517</v>
      </c>
      <c r="H3172" s="98" t="s">
        <v>14</v>
      </c>
    </row>
    <row r="3173" spans="1:8" x14ac:dyDescent="0.3">
      <c r="A3173" t="s">
        <v>6915</v>
      </c>
      <c r="B3173" t="s">
        <v>1661</v>
      </c>
      <c r="C3173">
        <v>1</v>
      </c>
      <c r="D3173" t="s">
        <v>6916</v>
      </c>
      <c r="E3173" t="s">
        <v>1335</v>
      </c>
      <c r="F3173" t="s">
        <v>1517</v>
      </c>
      <c r="H3173" s="98" t="s">
        <v>14</v>
      </c>
    </row>
    <row r="3174" spans="1:8" x14ac:dyDescent="0.3">
      <c r="A3174" t="s">
        <v>6917</v>
      </c>
      <c r="B3174" t="s">
        <v>1661</v>
      </c>
      <c r="C3174">
        <v>1</v>
      </c>
      <c r="D3174" t="s">
        <v>1668</v>
      </c>
      <c r="E3174" t="s">
        <v>1335</v>
      </c>
      <c r="F3174" t="s">
        <v>1517</v>
      </c>
      <c r="H3174" s="98" t="s">
        <v>14</v>
      </c>
    </row>
    <row r="3175" spans="1:8" x14ac:dyDescent="0.3">
      <c r="A3175" t="s">
        <v>6918</v>
      </c>
      <c r="B3175" t="s">
        <v>1661</v>
      </c>
      <c r="C3175">
        <v>1</v>
      </c>
      <c r="D3175" t="s">
        <v>6919</v>
      </c>
      <c r="E3175" t="s">
        <v>1335</v>
      </c>
      <c r="F3175" t="s">
        <v>1517</v>
      </c>
      <c r="H3175" s="98" t="s">
        <v>14</v>
      </c>
    </row>
    <row r="3176" spans="1:8" x14ac:dyDescent="0.3">
      <c r="A3176" t="s">
        <v>6920</v>
      </c>
      <c r="B3176" t="s">
        <v>1661</v>
      </c>
      <c r="C3176">
        <v>1</v>
      </c>
      <c r="D3176" t="s">
        <v>6921</v>
      </c>
      <c r="E3176" t="s">
        <v>1335</v>
      </c>
      <c r="F3176" t="s">
        <v>1517</v>
      </c>
      <c r="H3176" s="98" t="s">
        <v>14</v>
      </c>
    </row>
    <row r="3177" spans="1:8" x14ac:dyDescent="0.3">
      <c r="A3177" t="s">
        <v>6922</v>
      </c>
      <c r="B3177" t="s">
        <v>1661</v>
      </c>
      <c r="C3177">
        <v>1</v>
      </c>
      <c r="D3177" t="s">
        <v>1668</v>
      </c>
      <c r="E3177" t="s">
        <v>1335</v>
      </c>
      <c r="F3177" t="s">
        <v>1517</v>
      </c>
      <c r="H3177" s="98" t="s">
        <v>14</v>
      </c>
    </row>
    <row r="3178" spans="1:8" x14ac:dyDescent="0.3">
      <c r="A3178" t="s">
        <v>6923</v>
      </c>
      <c r="B3178" t="s">
        <v>1661</v>
      </c>
      <c r="C3178">
        <v>1</v>
      </c>
      <c r="D3178" t="s">
        <v>1678</v>
      </c>
      <c r="E3178" t="s">
        <v>1335</v>
      </c>
      <c r="F3178" t="s">
        <v>1517</v>
      </c>
      <c r="H3178" s="98" t="s">
        <v>14</v>
      </c>
    </row>
    <row r="3179" spans="1:8" x14ac:dyDescent="0.3">
      <c r="A3179" t="s">
        <v>6924</v>
      </c>
      <c r="B3179" t="s">
        <v>1661</v>
      </c>
      <c r="C3179">
        <v>1</v>
      </c>
      <c r="D3179" t="s">
        <v>6925</v>
      </c>
      <c r="E3179" t="s">
        <v>1335</v>
      </c>
      <c r="F3179" t="s">
        <v>1517</v>
      </c>
      <c r="H3179" s="98" t="s">
        <v>14</v>
      </c>
    </row>
    <row r="3180" spans="1:8" x14ac:dyDescent="0.3">
      <c r="A3180" t="s">
        <v>6926</v>
      </c>
      <c r="B3180" t="s">
        <v>1661</v>
      </c>
      <c r="C3180">
        <v>1</v>
      </c>
      <c r="D3180" t="s">
        <v>6927</v>
      </c>
      <c r="E3180" t="s">
        <v>1335</v>
      </c>
      <c r="F3180" t="s">
        <v>1517</v>
      </c>
      <c r="H3180" s="98" t="s">
        <v>14</v>
      </c>
    </row>
    <row r="3181" spans="1:8" x14ac:dyDescent="0.3">
      <c r="A3181" t="s">
        <v>6928</v>
      </c>
      <c r="B3181" t="s">
        <v>1661</v>
      </c>
      <c r="C3181">
        <v>1</v>
      </c>
      <c r="D3181" t="s">
        <v>6929</v>
      </c>
      <c r="E3181" t="s">
        <v>1335</v>
      </c>
      <c r="F3181" t="s">
        <v>1517</v>
      </c>
      <c r="H3181" s="98" t="s">
        <v>14</v>
      </c>
    </row>
    <row r="3182" spans="1:8" x14ac:dyDescent="0.3">
      <c r="A3182" t="s">
        <v>6930</v>
      </c>
      <c r="B3182" t="s">
        <v>1661</v>
      </c>
      <c r="C3182">
        <v>1</v>
      </c>
      <c r="D3182" t="s">
        <v>6931</v>
      </c>
      <c r="E3182" t="s">
        <v>1335</v>
      </c>
      <c r="F3182" t="s">
        <v>1517</v>
      </c>
      <c r="H3182" s="98" t="s">
        <v>14</v>
      </c>
    </row>
    <row r="3183" spans="1:8" x14ac:dyDescent="0.3">
      <c r="A3183" t="s">
        <v>6932</v>
      </c>
      <c r="B3183" t="s">
        <v>1661</v>
      </c>
      <c r="C3183">
        <v>1</v>
      </c>
      <c r="D3183" t="s">
        <v>6933</v>
      </c>
      <c r="E3183" t="s">
        <v>1335</v>
      </c>
      <c r="F3183" t="s">
        <v>1517</v>
      </c>
      <c r="H3183" s="98" t="s">
        <v>14</v>
      </c>
    </row>
    <row r="3184" spans="1:8" x14ac:dyDescent="0.3">
      <c r="A3184" t="s">
        <v>6934</v>
      </c>
      <c r="B3184" t="s">
        <v>1661</v>
      </c>
      <c r="C3184">
        <v>1</v>
      </c>
      <c r="D3184" t="s">
        <v>6935</v>
      </c>
      <c r="E3184" t="s">
        <v>1335</v>
      </c>
      <c r="F3184" t="s">
        <v>1517</v>
      </c>
      <c r="H3184" s="98" t="s">
        <v>14</v>
      </c>
    </row>
    <row r="3185" spans="1:8" x14ac:dyDescent="0.3">
      <c r="A3185" t="s">
        <v>6936</v>
      </c>
      <c r="B3185" t="s">
        <v>1661</v>
      </c>
      <c r="C3185">
        <v>1</v>
      </c>
      <c r="D3185" t="s">
        <v>6937</v>
      </c>
      <c r="E3185" t="s">
        <v>1335</v>
      </c>
      <c r="F3185" t="s">
        <v>1517</v>
      </c>
      <c r="H3185" s="98" t="s">
        <v>14</v>
      </c>
    </row>
    <row r="3186" spans="1:8" x14ac:dyDescent="0.3">
      <c r="A3186" t="s">
        <v>6938</v>
      </c>
      <c r="B3186" t="s">
        <v>1661</v>
      </c>
      <c r="C3186">
        <v>1</v>
      </c>
      <c r="D3186" t="s">
        <v>6939</v>
      </c>
      <c r="E3186" t="s">
        <v>1335</v>
      </c>
      <c r="F3186" t="s">
        <v>1480</v>
      </c>
      <c r="H3186" s="98" t="s">
        <v>14</v>
      </c>
    </row>
    <row r="3187" spans="1:8" x14ac:dyDescent="0.3">
      <c r="A3187" t="s">
        <v>6940</v>
      </c>
      <c r="B3187" t="s">
        <v>1661</v>
      </c>
      <c r="C3187">
        <v>1</v>
      </c>
      <c r="D3187" t="s">
        <v>6941</v>
      </c>
      <c r="E3187" t="s">
        <v>1335</v>
      </c>
      <c r="F3187" t="s">
        <v>1480</v>
      </c>
      <c r="H3187" s="98" t="s">
        <v>14</v>
      </c>
    </row>
    <row r="3188" spans="1:8" x14ac:dyDescent="0.3">
      <c r="A3188" t="s">
        <v>6942</v>
      </c>
      <c r="B3188" t="s">
        <v>1661</v>
      </c>
      <c r="C3188">
        <v>1</v>
      </c>
      <c r="D3188" t="s">
        <v>6943</v>
      </c>
      <c r="E3188" t="s">
        <v>1335</v>
      </c>
      <c r="F3188" t="s">
        <v>1480</v>
      </c>
      <c r="H3188" s="98" t="s">
        <v>14</v>
      </c>
    </row>
    <row r="3189" spans="1:8" x14ac:dyDescent="0.3">
      <c r="A3189" t="s">
        <v>6944</v>
      </c>
      <c r="B3189" t="s">
        <v>1661</v>
      </c>
      <c r="C3189">
        <v>1</v>
      </c>
      <c r="D3189" t="s">
        <v>6945</v>
      </c>
      <c r="E3189" t="s">
        <v>1335</v>
      </c>
      <c r="F3189" t="s">
        <v>1480</v>
      </c>
      <c r="H3189" s="98" t="s">
        <v>14</v>
      </c>
    </row>
    <row r="3190" spans="1:8" x14ac:dyDescent="0.3">
      <c r="A3190" t="s">
        <v>6946</v>
      </c>
      <c r="B3190" t="s">
        <v>1661</v>
      </c>
      <c r="C3190">
        <v>1</v>
      </c>
      <c r="D3190" t="s">
        <v>6947</v>
      </c>
      <c r="E3190" t="s">
        <v>1335</v>
      </c>
      <c r="F3190" t="s">
        <v>1480</v>
      </c>
      <c r="H3190" s="98" t="s">
        <v>14</v>
      </c>
    </row>
    <row r="3191" spans="1:8" x14ac:dyDescent="0.3">
      <c r="A3191" t="s">
        <v>6948</v>
      </c>
      <c r="B3191" t="s">
        <v>1661</v>
      </c>
      <c r="C3191">
        <v>1</v>
      </c>
      <c r="D3191" t="s">
        <v>6949</v>
      </c>
      <c r="E3191" t="s">
        <v>1335</v>
      </c>
      <c r="F3191" t="s">
        <v>1480</v>
      </c>
      <c r="H3191" s="98" t="s">
        <v>14</v>
      </c>
    </row>
    <row r="3192" spans="1:8" x14ac:dyDescent="0.3">
      <c r="A3192" t="s">
        <v>6950</v>
      </c>
      <c r="B3192" t="s">
        <v>1661</v>
      </c>
      <c r="C3192">
        <v>1</v>
      </c>
      <c r="D3192" t="s">
        <v>6951</v>
      </c>
      <c r="E3192" t="s">
        <v>1335</v>
      </c>
      <c r="F3192" t="s">
        <v>1480</v>
      </c>
      <c r="H3192" s="98" t="s">
        <v>14</v>
      </c>
    </row>
    <row r="3193" spans="1:8" x14ac:dyDescent="0.3">
      <c r="A3193" t="s">
        <v>6952</v>
      </c>
      <c r="B3193" t="s">
        <v>1661</v>
      </c>
      <c r="C3193">
        <v>1</v>
      </c>
      <c r="D3193" t="s">
        <v>6953</v>
      </c>
      <c r="E3193" t="s">
        <v>1442</v>
      </c>
      <c r="F3193" t="s">
        <v>1343</v>
      </c>
      <c r="H3193" s="98" t="s">
        <v>14</v>
      </c>
    </row>
    <row r="3194" spans="1:8" x14ac:dyDescent="0.3">
      <c r="A3194" t="s">
        <v>6954</v>
      </c>
      <c r="B3194" t="s">
        <v>1661</v>
      </c>
      <c r="C3194">
        <v>1</v>
      </c>
      <c r="D3194" t="s">
        <v>6955</v>
      </c>
      <c r="E3194" t="s">
        <v>1442</v>
      </c>
      <c r="F3194" t="s">
        <v>1343</v>
      </c>
      <c r="H3194" s="98" t="s">
        <v>14</v>
      </c>
    </row>
    <row r="3195" spans="1:8" x14ac:dyDescent="0.3">
      <c r="A3195" t="s">
        <v>6956</v>
      </c>
      <c r="B3195" t="s">
        <v>1661</v>
      </c>
      <c r="C3195">
        <v>1</v>
      </c>
      <c r="D3195" t="s">
        <v>6957</v>
      </c>
      <c r="E3195" t="s">
        <v>1442</v>
      </c>
      <c r="F3195" t="s">
        <v>1343</v>
      </c>
      <c r="H3195" s="98" t="s">
        <v>14</v>
      </c>
    </row>
    <row r="3196" spans="1:8" x14ac:dyDescent="0.3">
      <c r="A3196" t="s">
        <v>6958</v>
      </c>
      <c r="B3196" t="s">
        <v>1661</v>
      </c>
      <c r="C3196">
        <v>1</v>
      </c>
      <c r="D3196" t="s">
        <v>6959</v>
      </c>
      <c r="E3196" t="s">
        <v>1442</v>
      </c>
      <c r="F3196" t="s">
        <v>1343</v>
      </c>
      <c r="H3196" s="98" t="s">
        <v>14</v>
      </c>
    </row>
    <row r="3197" spans="1:8" x14ac:dyDescent="0.3">
      <c r="A3197" t="s">
        <v>6960</v>
      </c>
      <c r="B3197" t="s">
        <v>1661</v>
      </c>
      <c r="C3197">
        <v>1</v>
      </c>
      <c r="D3197" t="s">
        <v>6961</v>
      </c>
      <c r="E3197" t="s">
        <v>1442</v>
      </c>
      <c r="F3197" t="s">
        <v>1343</v>
      </c>
      <c r="H3197" s="98" t="s">
        <v>14</v>
      </c>
    </row>
    <row r="3198" spans="1:8" x14ac:dyDescent="0.3">
      <c r="A3198" t="s">
        <v>6962</v>
      </c>
      <c r="B3198" t="s">
        <v>1661</v>
      </c>
      <c r="C3198">
        <v>1</v>
      </c>
      <c r="D3198" t="s">
        <v>6963</v>
      </c>
      <c r="E3198" t="s">
        <v>1442</v>
      </c>
      <c r="F3198" t="s">
        <v>1343</v>
      </c>
      <c r="H3198" s="98" t="s">
        <v>14</v>
      </c>
    </row>
    <row r="3199" spans="1:8" x14ac:dyDescent="0.3">
      <c r="A3199" t="s">
        <v>6964</v>
      </c>
      <c r="B3199" t="s">
        <v>1661</v>
      </c>
      <c r="C3199">
        <v>1</v>
      </c>
      <c r="D3199" t="s">
        <v>6965</v>
      </c>
      <c r="E3199" t="s">
        <v>1442</v>
      </c>
      <c r="F3199" t="s">
        <v>1343</v>
      </c>
      <c r="H3199" s="98" t="s">
        <v>14</v>
      </c>
    </row>
    <row r="3200" spans="1:8" x14ac:dyDescent="0.3">
      <c r="A3200" t="s">
        <v>6966</v>
      </c>
      <c r="B3200" t="s">
        <v>1661</v>
      </c>
      <c r="C3200">
        <v>1</v>
      </c>
      <c r="D3200" t="s">
        <v>6967</v>
      </c>
      <c r="E3200" t="s">
        <v>1335</v>
      </c>
      <c r="F3200" t="s">
        <v>4358</v>
      </c>
      <c r="H3200" s="98" t="s">
        <v>14</v>
      </c>
    </row>
    <row r="3201" spans="1:8" x14ac:dyDescent="0.3">
      <c r="A3201" t="s">
        <v>6968</v>
      </c>
      <c r="B3201" t="s">
        <v>1661</v>
      </c>
      <c r="C3201">
        <v>1</v>
      </c>
      <c r="D3201" t="s">
        <v>6969</v>
      </c>
      <c r="E3201" t="s">
        <v>1335</v>
      </c>
      <c r="F3201" t="s">
        <v>4358</v>
      </c>
      <c r="H3201" s="98" t="s">
        <v>14</v>
      </c>
    </row>
    <row r="3202" spans="1:8" x14ac:dyDescent="0.3">
      <c r="A3202" t="s">
        <v>6970</v>
      </c>
      <c r="B3202" t="s">
        <v>1661</v>
      </c>
      <c r="C3202">
        <v>1</v>
      </c>
      <c r="D3202" t="s">
        <v>6971</v>
      </c>
      <c r="E3202" t="s">
        <v>1335</v>
      </c>
      <c r="F3202" t="s">
        <v>4358</v>
      </c>
      <c r="H3202" s="98" t="s">
        <v>14</v>
      </c>
    </row>
    <row r="3203" spans="1:8" x14ac:dyDescent="0.3">
      <c r="A3203" t="s">
        <v>6972</v>
      </c>
      <c r="B3203" t="s">
        <v>1661</v>
      </c>
      <c r="C3203">
        <v>1</v>
      </c>
      <c r="D3203" t="s">
        <v>6973</v>
      </c>
      <c r="E3203" t="s">
        <v>1335</v>
      </c>
      <c r="F3203" t="s">
        <v>4358</v>
      </c>
      <c r="H3203" s="98" t="s">
        <v>14</v>
      </c>
    </row>
    <row r="3204" spans="1:8" x14ac:dyDescent="0.3">
      <c r="A3204" t="s">
        <v>6974</v>
      </c>
      <c r="B3204" t="s">
        <v>1661</v>
      </c>
      <c r="C3204">
        <v>1</v>
      </c>
      <c r="D3204" t="s">
        <v>6975</v>
      </c>
      <c r="E3204" t="s">
        <v>1335</v>
      </c>
      <c r="F3204" t="s">
        <v>4358</v>
      </c>
      <c r="H3204" s="98" t="s">
        <v>14</v>
      </c>
    </row>
    <row r="3205" spans="1:8" x14ac:dyDescent="0.3">
      <c r="A3205" t="s">
        <v>6976</v>
      </c>
      <c r="B3205" t="s">
        <v>1661</v>
      </c>
      <c r="C3205">
        <v>1</v>
      </c>
      <c r="D3205" t="s">
        <v>6977</v>
      </c>
      <c r="E3205" t="s">
        <v>1335</v>
      </c>
      <c r="F3205" t="s">
        <v>4358</v>
      </c>
      <c r="H3205" s="98" t="s">
        <v>14</v>
      </c>
    </row>
    <row r="3206" spans="1:8" x14ac:dyDescent="0.3">
      <c r="A3206" t="s">
        <v>6978</v>
      </c>
      <c r="B3206" t="s">
        <v>1661</v>
      </c>
      <c r="C3206">
        <v>1</v>
      </c>
      <c r="D3206" t="s">
        <v>6979</v>
      </c>
      <c r="E3206" t="s">
        <v>1335</v>
      </c>
      <c r="F3206" t="s">
        <v>4358</v>
      </c>
      <c r="H3206" s="98" t="s">
        <v>14</v>
      </c>
    </row>
    <row r="3207" spans="1:8" x14ac:dyDescent="0.3">
      <c r="A3207" t="s">
        <v>6980</v>
      </c>
      <c r="B3207" t="s">
        <v>1661</v>
      </c>
      <c r="C3207">
        <v>1</v>
      </c>
      <c r="D3207" t="s">
        <v>6981</v>
      </c>
      <c r="E3207" t="s">
        <v>1335</v>
      </c>
      <c r="F3207" t="s">
        <v>1825</v>
      </c>
      <c r="H3207" s="98" t="s">
        <v>14</v>
      </c>
    </row>
    <row r="3208" spans="1:8" x14ac:dyDescent="0.3">
      <c r="A3208" t="s">
        <v>6982</v>
      </c>
      <c r="B3208" t="s">
        <v>1661</v>
      </c>
      <c r="C3208">
        <v>1</v>
      </c>
      <c r="D3208" t="s">
        <v>6983</v>
      </c>
      <c r="E3208" t="s">
        <v>1335</v>
      </c>
      <c r="F3208" t="s">
        <v>1825</v>
      </c>
      <c r="H3208" s="98" t="s">
        <v>14</v>
      </c>
    </row>
    <row r="3209" spans="1:8" x14ac:dyDescent="0.3">
      <c r="A3209" t="s">
        <v>6984</v>
      </c>
      <c r="B3209" t="s">
        <v>1661</v>
      </c>
      <c r="C3209">
        <v>1</v>
      </c>
      <c r="D3209" t="s">
        <v>6985</v>
      </c>
      <c r="E3209" t="s">
        <v>1335</v>
      </c>
      <c r="F3209" t="s">
        <v>1825</v>
      </c>
      <c r="H3209" s="98" t="s">
        <v>14</v>
      </c>
    </row>
    <row r="3210" spans="1:8" x14ac:dyDescent="0.3">
      <c r="A3210" t="s">
        <v>6986</v>
      </c>
      <c r="B3210" t="s">
        <v>1661</v>
      </c>
      <c r="C3210">
        <v>1</v>
      </c>
      <c r="D3210" t="s">
        <v>6987</v>
      </c>
      <c r="E3210" t="s">
        <v>1335</v>
      </c>
      <c r="F3210" t="s">
        <v>1825</v>
      </c>
      <c r="H3210" s="98" t="s">
        <v>14</v>
      </c>
    </row>
    <row r="3211" spans="1:8" x14ac:dyDescent="0.3">
      <c r="A3211" t="s">
        <v>6988</v>
      </c>
      <c r="B3211" t="s">
        <v>1661</v>
      </c>
      <c r="C3211">
        <v>1</v>
      </c>
      <c r="D3211" t="s">
        <v>6989</v>
      </c>
      <c r="E3211" t="s">
        <v>1335</v>
      </c>
      <c r="F3211" t="s">
        <v>1825</v>
      </c>
      <c r="H3211" s="98" t="s">
        <v>14</v>
      </c>
    </row>
    <row r="3212" spans="1:8" x14ac:dyDescent="0.3">
      <c r="A3212" t="s">
        <v>6990</v>
      </c>
      <c r="B3212" t="s">
        <v>1661</v>
      </c>
      <c r="C3212">
        <v>1</v>
      </c>
      <c r="D3212" t="s">
        <v>6991</v>
      </c>
      <c r="E3212" t="s">
        <v>1335</v>
      </c>
      <c r="F3212" t="s">
        <v>1825</v>
      </c>
      <c r="H3212" s="98" t="s">
        <v>14</v>
      </c>
    </row>
    <row r="3213" spans="1:8" x14ac:dyDescent="0.3">
      <c r="A3213" t="s">
        <v>6992</v>
      </c>
      <c r="B3213" t="s">
        <v>1661</v>
      </c>
      <c r="C3213">
        <v>1</v>
      </c>
      <c r="D3213" t="s">
        <v>6993</v>
      </c>
      <c r="E3213" t="s">
        <v>1335</v>
      </c>
      <c r="F3213" t="s">
        <v>1825</v>
      </c>
      <c r="H3213" s="98" t="s">
        <v>14</v>
      </c>
    </row>
    <row r="3214" spans="1:8" x14ac:dyDescent="0.3">
      <c r="A3214" t="s">
        <v>6994</v>
      </c>
      <c r="B3214" t="s">
        <v>1661</v>
      </c>
      <c r="C3214">
        <v>1</v>
      </c>
      <c r="D3214" t="s">
        <v>6995</v>
      </c>
      <c r="E3214" t="s">
        <v>1335</v>
      </c>
      <c r="F3214" t="s">
        <v>1866</v>
      </c>
      <c r="H3214" s="98" t="s">
        <v>14</v>
      </c>
    </row>
    <row r="3215" spans="1:8" x14ac:dyDescent="0.3">
      <c r="A3215" t="s">
        <v>6996</v>
      </c>
      <c r="B3215" t="s">
        <v>1661</v>
      </c>
      <c r="C3215">
        <v>1</v>
      </c>
      <c r="D3215" t="s">
        <v>6997</v>
      </c>
      <c r="E3215" t="s">
        <v>1335</v>
      </c>
      <c r="F3215" t="s">
        <v>1866</v>
      </c>
      <c r="H3215" s="98" t="s">
        <v>14</v>
      </c>
    </row>
    <row r="3216" spans="1:8" x14ac:dyDescent="0.3">
      <c r="A3216" t="s">
        <v>6998</v>
      </c>
      <c r="B3216" t="s">
        <v>1661</v>
      </c>
      <c r="C3216">
        <v>1</v>
      </c>
      <c r="D3216" t="s">
        <v>6999</v>
      </c>
      <c r="E3216" t="s">
        <v>1335</v>
      </c>
      <c r="F3216" t="s">
        <v>1866</v>
      </c>
      <c r="H3216" s="98" t="s">
        <v>14</v>
      </c>
    </row>
    <row r="3217" spans="1:8" x14ac:dyDescent="0.3">
      <c r="A3217" t="s">
        <v>7000</v>
      </c>
      <c r="B3217" t="s">
        <v>1661</v>
      </c>
      <c r="C3217">
        <v>1</v>
      </c>
      <c r="D3217" t="s">
        <v>7001</v>
      </c>
      <c r="E3217" t="s">
        <v>1335</v>
      </c>
      <c r="F3217" t="s">
        <v>1866</v>
      </c>
      <c r="H3217" s="98" t="s">
        <v>14</v>
      </c>
    </row>
    <row r="3218" spans="1:8" x14ac:dyDescent="0.3">
      <c r="A3218" t="s">
        <v>7002</v>
      </c>
      <c r="B3218" t="s">
        <v>1661</v>
      </c>
      <c r="C3218">
        <v>1</v>
      </c>
      <c r="D3218" t="s">
        <v>7003</v>
      </c>
      <c r="E3218" t="s">
        <v>1335</v>
      </c>
      <c r="F3218" t="s">
        <v>1866</v>
      </c>
      <c r="H3218" s="98" t="s">
        <v>14</v>
      </c>
    </row>
    <row r="3219" spans="1:8" x14ac:dyDescent="0.3">
      <c r="A3219" t="s">
        <v>7004</v>
      </c>
      <c r="B3219" t="s">
        <v>1661</v>
      </c>
      <c r="C3219">
        <v>1</v>
      </c>
      <c r="D3219" t="s">
        <v>7005</v>
      </c>
      <c r="E3219" t="s">
        <v>1335</v>
      </c>
      <c r="F3219" t="s">
        <v>1866</v>
      </c>
      <c r="H3219" s="98" t="s">
        <v>14</v>
      </c>
    </row>
    <row r="3220" spans="1:8" x14ac:dyDescent="0.3">
      <c r="A3220" t="s">
        <v>7006</v>
      </c>
      <c r="B3220" t="s">
        <v>1661</v>
      </c>
      <c r="C3220">
        <v>1</v>
      </c>
      <c r="D3220" t="s">
        <v>7007</v>
      </c>
      <c r="E3220" t="s">
        <v>1335</v>
      </c>
      <c r="F3220" t="s">
        <v>1866</v>
      </c>
      <c r="H3220" s="98" t="s">
        <v>14</v>
      </c>
    </row>
    <row r="3221" spans="1:8" x14ac:dyDescent="0.3">
      <c r="A3221" t="s">
        <v>7008</v>
      </c>
      <c r="B3221" t="s">
        <v>1661</v>
      </c>
      <c r="C3221">
        <v>1</v>
      </c>
      <c r="D3221" t="s">
        <v>7009</v>
      </c>
      <c r="E3221" t="s">
        <v>1342</v>
      </c>
      <c r="F3221" t="s">
        <v>1343</v>
      </c>
      <c r="H3221" s="98" t="s">
        <v>14</v>
      </c>
    </row>
    <row r="3222" spans="1:8" x14ac:dyDescent="0.3">
      <c r="A3222" t="s">
        <v>7010</v>
      </c>
      <c r="B3222" t="s">
        <v>1661</v>
      </c>
      <c r="C3222">
        <v>1</v>
      </c>
      <c r="D3222" t="s">
        <v>7011</v>
      </c>
      <c r="E3222" t="s">
        <v>1342</v>
      </c>
      <c r="F3222" t="s">
        <v>1343</v>
      </c>
      <c r="H3222" s="98" t="s">
        <v>14</v>
      </c>
    </row>
    <row r="3223" spans="1:8" x14ac:dyDescent="0.3">
      <c r="A3223" t="s">
        <v>7012</v>
      </c>
      <c r="B3223" t="s">
        <v>1661</v>
      </c>
      <c r="C3223">
        <v>1</v>
      </c>
      <c r="D3223" t="s">
        <v>7013</v>
      </c>
      <c r="E3223" t="s">
        <v>1342</v>
      </c>
      <c r="F3223" t="s">
        <v>1343</v>
      </c>
      <c r="H3223" s="98" t="s">
        <v>14</v>
      </c>
    </row>
    <row r="3224" spans="1:8" x14ac:dyDescent="0.3">
      <c r="A3224" t="s">
        <v>7014</v>
      </c>
      <c r="B3224" t="s">
        <v>1661</v>
      </c>
      <c r="C3224">
        <v>1</v>
      </c>
      <c r="D3224" t="s">
        <v>7015</v>
      </c>
      <c r="E3224" t="s">
        <v>1342</v>
      </c>
      <c r="F3224" t="s">
        <v>1343</v>
      </c>
      <c r="H3224" s="98" t="s">
        <v>14</v>
      </c>
    </row>
    <row r="3225" spans="1:8" x14ac:dyDescent="0.3">
      <c r="A3225" t="s">
        <v>7016</v>
      </c>
      <c r="B3225" t="s">
        <v>1661</v>
      </c>
      <c r="C3225">
        <v>1</v>
      </c>
      <c r="D3225" t="s">
        <v>7017</v>
      </c>
      <c r="E3225" t="s">
        <v>1342</v>
      </c>
      <c r="F3225" t="s">
        <v>1343</v>
      </c>
      <c r="H3225" s="98" t="s">
        <v>14</v>
      </c>
    </row>
    <row r="3226" spans="1:8" x14ac:dyDescent="0.3">
      <c r="A3226" t="s">
        <v>7018</v>
      </c>
      <c r="B3226" t="s">
        <v>1661</v>
      </c>
      <c r="C3226">
        <v>1</v>
      </c>
      <c r="D3226" t="s">
        <v>7019</v>
      </c>
      <c r="E3226" t="s">
        <v>1342</v>
      </c>
      <c r="F3226" t="s">
        <v>1343</v>
      </c>
      <c r="H3226" s="98" t="s">
        <v>14</v>
      </c>
    </row>
    <row r="3227" spans="1:8" x14ac:dyDescent="0.3">
      <c r="A3227" t="s">
        <v>7020</v>
      </c>
      <c r="B3227" t="s">
        <v>1661</v>
      </c>
      <c r="C3227">
        <v>1</v>
      </c>
      <c r="D3227" t="s">
        <v>7021</v>
      </c>
      <c r="E3227" t="s">
        <v>1342</v>
      </c>
      <c r="F3227" t="s">
        <v>1343</v>
      </c>
      <c r="H3227" s="98" t="s">
        <v>14</v>
      </c>
    </row>
    <row r="3228" spans="1:8" x14ac:dyDescent="0.3">
      <c r="A3228" t="s">
        <v>7022</v>
      </c>
      <c r="B3228" t="s">
        <v>1661</v>
      </c>
      <c r="C3228">
        <v>1</v>
      </c>
      <c r="D3228" t="s">
        <v>7023</v>
      </c>
      <c r="E3228" t="s">
        <v>1335</v>
      </c>
      <c r="F3228" t="s">
        <v>1480</v>
      </c>
      <c r="H3228" s="98" t="s">
        <v>14</v>
      </c>
    </row>
    <row r="3229" spans="1:8" x14ac:dyDescent="0.3">
      <c r="A3229" t="s">
        <v>7024</v>
      </c>
      <c r="B3229" t="s">
        <v>1661</v>
      </c>
      <c r="C3229">
        <v>1</v>
      </c>
      <c r="D3229" t="s">
        <v>7025</v>
      </c>
      <c r="E3229" t="s">
        <v>1335</v>
      </c>
      <c r="F3229" t="s">
        <v>1480</v>
      </c>
      <c r="H3229" s="98" t="s">
        <v>14</v>
      </c>
    </row>
    <row r="3230" spans="1:8" x14ac:dyDescent="0.3">
      <c r="A3230" t="s">
        <v>7026</v>
      </c>
      <c r="B3230" t="s">
        <v>1661</v>
      </c>
      <c r="C3230">
        <v>1</v>
      </c>
      <c r="D3230" t="s">
        <v>7027</v>
      </c>
      <c r="E3230" t="s">
        <v>1335</v>
      </c>
      <c r="F3230" t="s">
        <v>1480</v>
      </c>
      <c r="H3230" s="98" t="s">
        <v>14</v>
      </c>
    </row>
    <row r="3231" spans="1:8" x14ac:dyDescent="0.3">
      <c r="A3231" t="s">
        <v>7028</v>
      </c>
      <c r="B3231" t="s">
        <v>1661</v>
      </c>
      <c r="C3231">
        <v>1</v>
      </c>
      <c r="D3231" t="s">
        <v>7029</v>
      </c>
      <c r="E3231" t="s">
        <v>1335</v>
      </c>
      <c r="F3231" t="s">
        <v>1480</v>
      </c>
      <c r="H3231" s="98" t="s">
        <v>14</v>
      </c>
    </row>
    <row r="3232" spans="1:8" x14ac:dyDescent="0.3">
      <c r="A3232" t="s">
        <v>7030</v>
      </c>
      <c r="B3232" t="s">
        <v>1661</v>
      </c>
      <c r="C3232">
        <v>1</v>
      </c>
      <c r="D3232" t="s">
        <v>7031</v>
      </c>
      <c r="E3232" t="s">
        <v>1335</v>
      </c>
      <c r="F3232" t="s">
        <v>1480</v>
      </c>
      <c r="H3232" s="98" t="s">
        <v>14</v>
      </c>
    </row>
    <row r="3233" spans="1:8" x14ac:dyDescent="0.3">
      <c r="A3233" t="s">
        <v>7032</v>
      </c>
      <c r="B3233" t="s">
        <v>1661</v>
      </c>
      <c r="C3233">
        <v>1</v>
      </c>
      <c r="D3233" t="s">
        <v>7033</v>
      </c>
      <c r="E3233" t="s">
        <v>1335</v>
      </c>
      <c r="F3233" t="s">
        <v>1480</v>
      </c>
      <c r="H3233" s="98" t="s">
        <v>14</v>
      </c>
    </row>
    <row r="3234" spans="1:8" x14ac:dyDescent="0.3">
      <c r="A3234" t="s">
        <v>7034</v>
      </c>
      <c r="B3234" t="s">
        <v>1661</v>
      </c>
      <c r="C3234">
        <v>1</v>
      </c>
      <c r="D3234" t="s">
        <v>7035</v>
      </c>
      <c r="E3234" t="s">
        <v>1335</v>
      </c>
      <c r="F3234" t="s">
        <v>1480</v>
      </c>
      <c r="H3234" s="98" t="s">
        <v>14</v>
      </c>
    </row>
    <row r="3235" spans="1:8" x14ac:dyDescent="0.3">
      <c r="A3235" t="s">
        <v>7036</v>
      </c>
      <c r="B3235" t="s">
        <v>1661</v>
      </c>
      <c r="C3235">
        <v>1</v>
      </c>
      <c r="D3235" t="s">
        <v>7037</v>
      </c>
      <c r="E3235" t="s">
        <v>1335</v>
      </c>
      <c r="F3235" t="s">
        <v>1480</v>
      </c>
      <c r="H3235" s="98" t="s">
        <v>14</v>
      </c>
    </row>
    <row r="3236" spans="1:8" x14ac:dyDescent="0.3">
      <c r="A3236" t="s">
        <v>7038</v>
      </c>
      <c r="B3236" t="s">
        <v>1661</v>
      </c>
      <c r="C3236">
        <v>1</v>
      </c>
      <c r="D3236" t="s">
        <v>7039</v>
      </c>
      <c r="E3236" t="s">
        <v>1335</v>
      </c>
      <c r="F3236" t="s">
        <v>1480</v>
      </c>
      <c r="H3236" s="98" t="s">
        <v>14</v>
      </c>
    </row>
    <row r="3237" spans="1:8" x14ac:dyDescent="0.3">
      <c r="A3237" t="s">
        <v>7040</v>
      </c>
      <c r="B3237" t="s">
        <v>1661</v>
      </c>
      <c r="C3237">
        <v>1</v>
      </c>
      <c r="D3237" t="s">
        <v>7041</v>
      </c>
      <c r="E3237" t="s">
        <v>1335</v>
      </c>
      <c r="F3237" t="s">
        <v>1480</v>
      </c>
      <c r="H3237" s="98" t="s">
        <v>14</v>
      </c>
    </row>
    <row r="3238" spans="1:8" x14ac:dyDescent="0.3">
      <c r="A3238" t="s">
        <v>7042</v>
      </c>
      <c r="B3238" t="s">
        <v>1661</v>
      </c>
      <c r="C3238">
        <v>1</v>
      </c>
      <c r="D3238" t="s">
        <v>7043</v>
      </c>
      <c r="E3238" t="s">
        <v>1335</v>
      </c>
      <c r="F3238" t="s">
        <v>1480</v>
      </c>
      <c r="H3238" s="98" t="s">
        <v>14</v>
      </c>
    </row>
    <row r="3239" spans="1:8" x14ac:dyDescent="0.3">
      <c r="A3239" t="s">
        <v>7044</v>
      </c>
      <c r="B3239" t="s">
        <v>1661</v>
      </c>
      <c r="C3239">
        <v>1</v>
      </c>
      <c r="D3239" t="s">
        <v>7045</v>
      </c>
      <c r="E3239" t="s">
        <v>1335</v>
      </c>
      <c r="F3239" t="s">
        <v>1480</v>
      </c>
      <c r="H3239" s="98" t="s">
        <v>14</v>
      </c>
    </row>
    <row r="3240" spans="1:8" x14ac:dyDescent="0.3">
      <c r="A3240" t="s">
        <v>7046</v>
      </c>
      <c r="B3240" t="s">
        <v>1661</v>
      </c>
      <c r="C3240">
        <v>1</v>
      </c>
      <c r="D3240" t="s">
        <v>7047</v>
      </c>
      <c r="E3240" t="s">
        <v>1335</v>
      </c>
      <c r="F3240" t="s">
        <v>1480</v>
      </c>
      <c r="H3240" s="98" t="s">
        <v>14</v>
      </c>
    </row>
    <row r="3241" spans="1:8" x14ac:dyDescent="0.3">
      <c r="A3241" t="s">
        <v>7048</v>
      </c>
      <c r="B3241" t="s">
        <v>1661</v>
      </c>
      <c r="C3241">
        <v>1</v>
      </c>
      <c r="D3241" t="s">
        <v>7049</v>
      </c>
      <c r="E3241" t="s">
        <v>1335</v>
      </c>
      <c r="F3241" t="s">
        <v>1480</v>
      </c>
      <c r="H3241" s="98" t="s">
        <v>14</v>
      </c>
    </row>
    <row r="3242" spans="1:8" x14ac:dyDescent="0.3">
      <c r="A3242" t="s">
        <v>7050</v>
      </c>
      <c r="B3242" t="s">
        <v>1661</v>
      </c>
      <c r="C3242">
        <v>1</v>
      </c>
      <c r="D3242" t="s">
        <v>7051</v>
      </c>
      <c r="E3242" t="s">
        <v>1335</v>
      </c>
      <c r="F3242" t="s">
        <v>1480</v>
      </c>
      <c r="H3242" s="98" t="s">
        <v>14</v>
      </c>
    </row>
    <row r="3243" spans="1:8" x14ac:dyDescent="0.3">
      <c r="A3243" t="s">
        <v>7052</v>
      </c>
      <c r="B3243" t="s">
        <v>1661</v>
      </c>
      <c r="C3243">
        <v>1</v>
      </c>
      <c r="D3243" t="s">
        <v>7053</v>
      </c>
      <c r="E3243" t="s">
        <v>1335</v>
      </c>
      <c r="F3243" t="s">
        <v>1480</v>
      </c>
      <c r="H3243" s="98" t="s">
        <v>14</v>
      </c>
    </row>
    <row r="3244" spans="1:8" x14ac:dyDescent="0.3">
      <c r="A3244" t="s">
        <v>7054</v>
      </c>
      <c r="B3244" t="s">
        <v>1661</v>
      </c>
      <c r="C3244">
        <v>1</v>
      </c>
      <c r="D3244" t="s">
        <v>7055</v>
      </c>
      <c r="E3244" t="s">
        <v>1335</v>
      </c>
      <c r="F3244" t="s">
        <v>1480</v>
      </c>
      <c r="H3244" s="98" t="s">
        <v>14</v>
      </c>
    </row>
    <row r="3245" spans="1:8" x14ac:dyDescent="0.3">
      <c r="A3245" t="s">
        <v>7056</v>
      </c>
      <c r="B3245" t="s">
        <v>1661</v>
      </c>
      <c r="C3245">
        <v>1</v>
      </c>
      <c r="D3245" t="s">
        <v>7057</v>
      </c>
      <c r="E3245" t="s">
        <v>1335</v>
      </c>
      <c r="F3245" t="s">
        <v>1480</v>
      </c>
      <c r="H3245" s="98" t="s">
        <v>14</v>
      </c>
    </row>
    <row r="3246" spans="1:8" x14ac:dyDescent="0.3">
      <c r="A3246" t="s">
        <v>7058</v>
      </c>
      <c r="B3246" t="s">
        <v>1661</v>
      </c>
      <c r="C3246">
        <v>1</v>
      </c>
      <c r="D3246" t="s">
        <v>7059</v>
      </c>
      <c r="E3246" t="s">
        <v>1335</v>
      </c>
      <c r="F3246" t="s">
        <v>1480</v>
      </c>
      <c r="H3246" s="98" t="s">
        <v>14</v>
      </c>
    </row>
    <row r="3247" spans="1:8" x14ac:dyDescent="0.3">
      <c r="A3247" t="s">
        <v>7060</v>
      </c>
      <c r="B3247" t="s">
        <v>1661</v>
      </c>
      <c r="C3247">
        <v>1</v>
      </c>
      <c r="D3247" t="s">
        <v>7061</v>
      </c>
      <c r="E3247" t="s">
        <v>1335</v>
      </c>
      <c r="F3247" t="s">
        <v>1480</v>
      </c>
      <c r="H3247" s="98" t="s">
        <v>14</v>
      </c>
    </row>
    <row r="3248" spans="1:8" x14ac:dyDescent="0.3">
      <c r="A3248" t="s">
        <v>7062</v>
      </c>
      <c r="B3248" t="s">
        <v>1661</v>
      </c>
      <c r="C3248">
        <v>1</v>
      </c>
      <c r="D3248" t="s">
        <v>7063</v>
      </c>
      <c r="E3248" t="s">
        <v>1335</v>
      </c>
      <c r="F3248" t="s">
        <v>1480</v>
      </c>
      <c r="H3248" s="98" t="s">
        <v>14</v>
      </c>
    </row>
    <row r="3249" spans="1:8" x14ac:dyDescent="0.3">
      <c r="A3249" t="s">
        <v>7064</v>
      </c>
      <c r="B3249" t="s">
        <v>1661</v>
      </c>
      <c r="C3249">
        <v>1</v>
      </c>
      <c r="D3249" t="s">
        <v>7065</v>
      </c>
      <c r="E3249" t="s">
        <v>1442</v>
      </c>
      <c r="F3249" t="s">
        <v>1343</v>
      </c>
      <c r="H3249" s="98" t="s">
        <v>14</v>
      </c>
    </row>
    <row r="3250" spans="1:8" x14ac:dyDescent="0.3">
      <c r="A3250" t="s">
        <v>7066</v>
      </c>
      <c r="B3250" t="s">
        <v>1661</v>
      </c>
      <c r="C3250">
        <v>1</v>
      </c>
      <c r="D3250" t="s">
        <v>7067</v>
      </c>
      <c r="E3250" t="s">
        <v>1442</v>
      </c>
      <c r="F3250" t="s">
        <v>1343</v>
      </c>
      <c r="H3250" s="98" t="s">
        <v>14</v>
      </c>
    </row>
    <row r="3251" spans="1:8" x14ac:dyDescent="0.3">
      <c r="A3251" t="s">
        <v>7068</v>
      </c>
      <c r="B3251" t="s">
        <v>1661</v>
      </c>
      <c r="C3251">
        <v>1</v>
      </c>
      <c r="D3251" t="s">
        <v>7069</v>
      </c>
      <c r="E3251" t="s">
        <v>1442</v>
      </c>
      <c r="F3251" t="s">
        <v>1343</v>
      </c>
      <c r="H3251" s="98" t="s">
        <v>14</v>
      </c>
    </row>
    <row r="3252" spans="1:8" x14ac:dyDescent="0.3">
      <c r="A3252" t="s">
        <v>7070</v>
      </c>
      <c r="B3252" t="s">
        <v>1661</v>
      </c>
      <c r="C3252">
        <v>1</v>
      </c>
      <c r="D3252" t="s">
        <v>7071</v>
      </c>
      <c r="E3252" t="s">
        <v>1442</v>
      </c>
      <c r="F3252" t="s">
        <v>1343</v>
      </c>
      <c r="H3252" s="98" t="s">
        <v>14</v>
      </c>
    </row>
    <row r="3253" spans="1:8" x14ac:dyDescent="0.3">
      <c r="A3253" t="s">
        <v>7072</v>
      </c>
      <c r="B3253" t="s">
        <v>1661</v>
      </c>
      <c r="C3253">
        <v>1</v>
      </c>
      <c r="D3253" t="s">
        <v>7073</v>
      </c>
      <c r="E3253" t="s">
        <v>1442</v>
      </c>
      <c r="F3253" t="s">
        <v>1343</v>
      </c>
      <c r="H3253" s="98" t="s">
        <v>14</v>
      </c>
    </row>
    <row r="3254" spans="1:8" x14ac:dyDescent="0.3">
      <c r="A3254" t="s">
        <v>7074</v>
      </c>
      <c r="B3254" t="s">
        <v>1661</v>
      </c>
      <c r="C3254">
        <v>1</v>
      </c>
      <c r="D3254" t="s">
        <v>7075</v>
      </c>
      <c r="E3254" t="s">
        <v>1442</v>
      </c>
      <c r="F3254" t="s">
        <v>1343</v>
      </c>
      <c r="H3254" s="98" t="s">
        <v>14</v>
      </c>
    </row>
    <row r="3255" spans="1:8" x14ac:dyDescent="0.3">
      <c r="A3255" t="s">
        <v>7076</v>
      </c>
      <c r="B3255" t="s">
        <v>1661</v>
      </c>
      <c r="C3255">
        <v>1</v>
      </c>
      <c r="D3255" t="s">
        <v>7077</v>
      </c>
      <c r="E3255" t="s">
        <v>1442</v>
      </c>
      <c r="F3255" t="s">
        <v>1343</v>
      </c>
      <c r="H3255" s="98" t="s">
        <v>14</v>
      </c>
    </row>
    <row r="3256" spans="1:8" x14ac:dyDescent="0.3">
      <c r="A3256" t="s">
        <v>7078</v>
      </c>
      <c r="B3256" t="s">
        <v>1661</v>
      </c>
      <c r="C3256">
        <v>1</v>
      </c>
      <c r="D3256" t="s">
        <v>7079</v>
      </c>
      <c r="E3256" t="s">
        <v>1442</v>
      </c>
      <c r="F3256" t="s">
        <v>1343</v>
      </c>
      <c r="H3256" s="98" t="s">
        <v>14</v>
      </c>
    </row>
    <row r="3257" spans="1:8" x14ac:dyDescent="0.3">
      <c r="A3257" t="s">
        <v>7080</v>
      </c>
      <c r="B3257" t="s">
        <v>1661</v>
      </c>
      <c r="C3257">
        <v>1</v>
      </c>
      <c r="D3257" t="s">
        <v>7081</v>
      </c>
      <c r="E3257" t="s">
        <v>1442</v>
      </c>
      <c r="F3257" t="s">
        <v>1343</v>
      </c>
      <c r="H3257" s="98" t="s">
        <v>14</v>
      </c>
    </row>
    <row r="3258" spans="1:8" x14ac:dyDescent="0.3">
      <c r="A3258" t="s">
        <v>7082</v>
      </c>
      <c r="B3258" t="s">
        <v>1661</v>
      </c>
      <c r="C3258">
        <v>1</v>
      </c>
      <c r="D3258" t="s">
        <v>7083</v>
      </c>
      <c r="E3258" t="s">
        <v>1442</v>
      </c>
      <c r="F3258" t="s">
        <v>1343</v>
      </c>
      <c r="H3258" s="98" t="s">
        <v>14</v>
      </c>
    </row>
    <row r="3259" spans="1:8" x14ac:dyDescent="0.3">
      <c r="A3259" t="s">
        <v>7084</v>
      </c>
      <c r="B3259" t="s">
        <v>1661</v>
      </c>
      <c r="C3259">
        <v>1</v>
      </c>
      <c r="D3259" t="s">
        <v>7085</v>
      </c>
      <c r="E3259" t="s">
        <v>1442</v>
      </c>
      <c r="F3259" t="s">
        <v>1343</v>
      </c>
      <c r="H3259" s="98" t="s">
        <v>14</v>
      </c>
    </row>
    <row r="3260" spans="1:8" x14ac:dyDescent="0.3">
      <c r="A3260" t="s">
        <v>7086</v>
      </c>
      <c r="B3260" t="s">
        <v>1661</v>
      </c>
      <c r="C3260">
        <v>1</v>
      </c>
      <c r="D3260" t="s">
        <v>7087</v>
      </c>
      <c r="E3260" t="s">
        <v>1442</v>
      </c>
      <c r="F3260" t="s">
        <v>1343</v>
      </c>
      <c r="H3260" s="98" t="s">
        <v>14</v>
      </c>
    </row>
    <row r="3261" spans="1:8" x14ac:dyDescent="0.3">
      <c r="A3261" t="s">
        <v>7088</v>
      </c>
      <c r="B3261" t="s">
        <v>1661</v>
      </c>
      <c r="C3261">
        <v>1</v>
      </c>
      <c r="D3261" t="s">
        <v>7089</v>
      </c>
      <c r="E3261" t="s">
        <v>1442</v>
      </c>
      <c r="F3261" t="s">
        <v>1343</v>
      </c>
      <c r="H3261" s="98" t="s">
        <v>14</v>
      </c>
    </row>
    <row r="3262" spans="1:8" x14ac:dyDescent="0.3">
      <c r="A3262" t="s">
        <v>7090</v>
      </c>
      <c r="B3262" t="s">
        <v>1661</v>
      </c>
      <c r="C3262">
        <v>1</v>
      </c>
      <c r="D3262" t="s">
        <v>7091</v>
      </c>
      <c r="E3262" t="s">
        <v>1442</v>
      </c>
      <c r="F3262" t="s">
        <v>1343</v>
      </c>
      <c r="H3262" s="98" t="s">
        <v>14</v>
      </c>
    </row>
    <row r="3263" spans="1:8" x14ac:dyDescent="0.3">
      <c r="A3263" t="s">
        <v>7092</v>
      </c>
      <c r="B3263" t="s">
        <v>1661</v>
      </c>
      <c r="C3263">
        <v>1</v>
      </c>
      <c r="D3263" t="s">
        <v>7093</v>
      </c>
      <c r="E3263" t="s">
        <v>1442</v>
      </c>
      <c r="F3263" t="s">
        <v>1343</v>
      </c>
      <c r="H3263" s="98" t="s">
        <v>14</v>
      </c>
    </row>
    <row r="3264" spans="1:8" x14ac:dyDescent="0.3">
      <c r="A3264" t="s">
        <v>7094</v>
      </c>
      <c r="B3264" t="s">
        <v>1661</v>
      </c>
      <c r="C3264">
        <v>1</v>
      </c>
      <c r="D3264" t="s">
        <v>7095</v>
      </c>
      <c r="E3264" t="s">
        <v>1442</v>
      </c>
      <c r="F3264" t="s">
        <v>1343</v>
      </c>
      <c r="H3264" s="98" t="s">
        <v>14</v>
      </c>
    </row>
    <row r="3265" spans="1:8" x14ac:dyDescent="0.3">
      <c r="A3265" t="s">
        <v>7096</v>
      </c>
      <c r="B3265" t="s">
        <v>1661</v>
      </c>
      <c r="C3265">
        <v>1</v>
      </c>
      <c r="D3265" t="s">
        <v>7097</v>
      </c>
      <c r="E3265" t="s">
        <v>1442</v>
      </c>
      <c r="F3265" t="s">
        <v>1343</v>
      </c>
      <c r="H3265" s="98" t="s">
        <v>14</v>
      </c>
    </row>
    <row r="3266" spans="1:8" x14ac:dyDescent="0.3">
      <c r="A3266" t="s">
        <v>7098</v>
      </c>
      <c r="B3266" t="s">
        <v>1661</v>
      </c>
      <c r="C3266">
        <v>1</v>
      </c>
      <c r="D3266" t="s">
        <v>7099</v>
      </c>
      <c r="E3266" t="s">
        <v>1442</v>
      </c>
      <c r="F3266" t="s">
        <v>1343</v>
      </c>
      <c r="H3266" s="98" t="s">
        <v>14</v>
      </c>
    </row>
    <row r="3267" spans="1:8" x14ac:dyDescent="0.3">
      <c r="A3267" t="s">
        <v>7100</v>
      </c>
      <c r="B3267" t="s">
        <v>1661</v>
      </c>
      <c r="C3267">
        <v>1</v>
      </c>
      <c r="D3267" t="s">
        <v>7101</v>
      </c>
      <c r="E3267" t="s">
        <v>1442</v>
      </c>
      <c r="F3267" t="s">
        <v>1343</v>
      </c>
      <c r="H3267" s="98" t="s">
        <v>14</v>
      </c>
    </row>
    <row r="3268" spans="1:8" x14ac:dyDescent="0.3">
      <c r="A3268" t="s">
        <v>7102</v>
      </c>
      <c r="B3268" t="s">
        <v>1661</v>
      </c>
      <c r="C3268">
        <v>1</v>
      </c>
      <c r="D3268" t="s">
        <v>7103</v>
      </c>
      <c r="E3268" t="s">
        <v>1442</v>
      </c>
      <c r="F3268" t="s">
        <v>1343</v>
      </c>
      <c r="H3268" s="98" t="s">
        <v>14</v>
      </c>
    </row>
    <row r="3269" spans="1:8" x14ac:dyDescent="0.3">
      <c r="A3269" t="s">
        <v>7104</v>
      </c>
      <c r="B3269" t="s">
        <v>1661</v>
      </c>
      <c r="C3269">
        <v>1</v>
      </c>
      <c r="D3269" t="s">
        <v>7105</v>
      </c>
      <c r="E3269" t="s">
        <v>1442</v>
      </c>
      <c r="F3269" t="s">
        <v>1343</v>
      </c>
      <c r="H3269" s="98" t="s">
        <v>14</v>
      </c>
    </row>
    <row r="3270" spans="1:8" x14ac:dyDescent="0.3">
      <c r="A3270" t="s">
        <v>7106</v>
      </c>
      <c r="B3270" t="s">
        <v>1661</v>
      </c>
      <c r="C3270">
        <v>1</v>
      </c>
      <c r="D3270" t="s">
        <v>7107</v>
      </c>
      <c r="E3270" t="s">
        <v>1335</v>
      </c>
      <c r="F3270" t="s">
        <v>4358</v>
      </c>
      <c r="H3270" s="98" t="s">
        <v>14</v>
      </c>
    </row>
    <row r="3271" spans="1:8" x14ac:dyDescent="0.3">
      <c r="A3271" t="s">
        <v>7108</v>
      </c>
      <c r="B3271" t="s">
        <v>1661</v>
      </c>
      <c r="C3271">
        <v>1</v>
      </c>
      <c r="D3271" t="s">
        <v>7109</v>
      </c>
      <c r="E3271" t="s">
        <v>1335</v>
      </c>
      <c r="F3271" t="s">
        <v>4358</v>
      </c>
      <c r="H3271" s="98" t="s">
        <v>14</v>
      </c>
    </row>
    <row r="3272" spans="1:8" x14ac:dyDescent="0.3">
      <c r="A3272" t="s">
        <v>7110</v>
      </c>
      <c r="B3272" t="s">
        <v>1661</v>
      </c>
      <c r="C3272">
        <v>1</v>
      </c>
      <c r="D3272" t="s">
        <v>7111</v>
      </c>
      <c r="E3272" t="s">
        <v>1335</v>
      </c>
      <c r="F3272" t="s">
        <v>4358</v>
      </c>
      <c r="H3272" s="98" t="s">
        <v>14</v>
      </c>
    </row>
    <row r="3273" spans="1:8" x14ac:dyDescent="0.3">
      <c r="A3273" t="s">
        <v>7112</v>
      </c>
      <c r="B3273" t="s">
        <v>1661</v>
      </c>
      <c r="C3273">
        <v>1</v>
      </c>
      <c r="D3273" t="s">
        <v>7113</v>
      </c>
      <c r="E3273" t="s">
        <v>1335</v>
      </c>
      <c r="F3273" t="s">
        <v>4358</v>
      </c>
      <c r="H3273" s="98" t="s">
        <v>14</v>
      </c>
    </row>
    <row r="3274" spans="1:8" x14ac:dyDescent="0.3">
      <c r="A3274" t="s">
        <v>7114</v>
      </c>
      <c r="B3274" t="s">
        <v>1661</v>
      </c>
      <c r="C3274">
        <v>1</v>
      </c>
      <c r="D3274" t="s">
        <v>7115</v>
      </c>
      <c r="E3274" t="s">
        <v>1335</v>
      </c>
      <c r="F3274" t="s">
        <v>4358</v>
      </c>
      <c r="H3274" s="98" t="s">
        <v>14</v>
      </c>
    </row>
    <row r="3275" spans="1:8" x14ac:dyDescent="0.3">
      <c r="A3275" t="s">
        <v>7116</v>
      </c>
      <c r="B3275" t="s">
        <v>1661</v>
      </c>
      <c r="C3275">
        <v>1</v>
      </c>
      <c r="D3275" t="s">
        <v>7117</v>
      </c>
      <c r="E3275" t="s">
        <v>1335</v>
      </c>
      <c r="F3275" t="s">
        <v>4358</v>
      </c>
      <c r="H3275" s="98" t="s">
        <v>14</v>
      </c>
    </row>
    <row r="3276" spans="1:8" x14ac:dyDescent="0.3">
      <c r="A3276" t="s">
        <v>7118</v>
      </c>
      <c r="B3276" t="s">
        <v>1661</v>
      </c>
      <c r="C3276">
        <v>1</v>
      </c>
      <c r="D3276" t="s">
        <v>7119</v>
      </c>
      <c r="E3276" t="s">
        <v>1335</v>
      </c>
      <c r="F3276" t="s">
        <v>4358</v>
      </c>
      <c r="H3276" s="98" t="s">
        <v>14</v>
      </c>
    </row>
    <row r="3277" spans="1:8" x14ac:dyDescent="0.3">
      <c r="A3277" t="s">
        <v>7120</v>
      </c>
      <c r="B3277" t="s">
        <v>1661</v>
      </c>
      <c r="C3277">
        <v>1</v>
      </c>
      <c r="D3277" t="s">
        <v>7121</v>
      </c>
      <c r="E3277" t="s">
        <v>1335</v>
      </c>
      <c r="F3277" t="s">
        <v>4358</v>
      </c>
      <c r="H3277" s="98" t="s">
        <v>14</v>
      </c>
    </row>
    <row r="3278" spans="1:8" x14ac:dyDescent="0.3">
      <c r="A3278" t="s">
        <v>7122</v>
      </c>
      <c r="B3278" t="s">
        <v>1661</v>
      </c>
      <c r="C3278">
        <v>1</v>
      </c>
      <c r="D3278" t="s">
        <v>7123</v>
      </c>
      <c r="E3278" t="s">
        <v>1335</v>
      </c>
      <c r="F3278" t="s">
        <v>4358</v>
      </c>
      <c r="H3278" s="98" t="s">
        <v>14</v>
      </c>
    </row>
    <row r="3279" spans="1:8" x14ac:dyDescent="0.3">
      <c r="A3279" t="s">
        <v>7124</v>
      </c>
      <c r="B3279" t="s">
        <v>1661</v>
      </c>
      <c r="C3279">
        <v>1</v>
      </c>
      <c r="D3279" t="s">
        <v>7125</v>
      </c>
      <c r="E3279" t="s">
        <v>1335</v>
      </c>
      <c r="F3279" t="s">
        <v>4358</v>
      </c>
      <c r="H3279" s="98" t="s">
        <v>14</v>
      </c>
    </row>
    <row r="3280" spans="1:8" x14ac:dyDescent="0.3">
      <c r="A3280" t="s">
        <v>7126</v>
      </c>
      <c r="B3280" t="s">
        <v>1661</v>
      </c>
      <c r="C3280">
        <v>1</v>
      </c>
      <c r="D3280" t="s">
        <v>7127</v>
      </c>
      <c r="E3280" t="s">
        <v>1335</v>
      </c>
      <c r="F3280" t="s">
        <v>4358</v>
      </c>
      <c r="H3280" s="98" t="s">
        <v>14</v>
      </c>
    </row>
    <row r="3281" spans="1:8" x14ac:dyDescent="0.3">
      <c r="A3281" t="s">
        <v>7128</v>
      </c>
      <c r="B3281" t="s">
        <v>1661</v>
      </c>
      <c r="C3281">
        <v>1</v>
      </c>
      <c r="D3281" t="s">
        <v>7129</v>
      </c>
      <c r="E3281" t="s">
        <v>1335</v>
      </c>
      <c r="F3281" t="s">
        <v>4358</v>
      </c>
      <c r="H3281" s="98" t="s">
        <v>14</v>
      </c>
    </row>
    <row r="3282" spans="1:8" x14ac:dyDescent="0.3">
      <c r="A3282" t="s">
        <v>7130</v>
      </c>
      <c r="B3282" t="s">
        <v>1661</v>
      </c>
      <c r="C3282">
        <v>1</v>
      </c>
      <c r="D3282" t="s">
        <v>7131</v>
      </c>
      <c r="E3282" t="s">
        <v>1335</v>
      </c>
      <c r="F3282" t="s">
        <v>4358</v>
      </c>
      <c r="H3282" s="98" t="s">
        <v>14</v>
      </c>
    </row>
    <row r="3283" spans="1:8" x14ac:dyDescent="0.3">
      <c r="A3283" t="s">
        <v>7132</v>
      </c>
      <c r="B3283" t="s">
        <v>1661</v>
      </c>
      <c r="C3283">
        <v>1</v>
      </c>
      <c r="D3283" t="s">
        <v>7133</v>
      </c>
      <c r="E3283" t="s">
        <v>1335</v>
      </c>
      <c r="F3283" t="s">
        <v>4358</v>
      </c>
      <c r="H3283" s="98" t="s">
        <v>14</v>
      </c>
    </row>
    <row r="3284" spans="1:8" x14ac:dyDescent="0.3">
      <c r="A3284" t="s">
        <v>7134</v>
      </c>
      <c r="B3284" t="s">
        <v>1661</v>
      </c>
      <c r="C3284">
        <v>1</v>
      </c>
      <c r="D3284" t="s">
        <v>7135</v>
      </c>
      <c r="E3284" t="s">
        <v>1335</v>
      </c>
      <c r="F3284" t="s">
        <v>4358</v>
      </c>
      <c r="H3284" s="98" t="s">
        <v>14</v>
      </c>
    </row>
    <row r="3285" spans="1:8" x14ac:dyDescent="0.3">
      <c r="A3285" t="s">
        <v>7136</v>
      </c>
      <c r="B3285" t="s">
        <v>1661</v>
      </c>
      <c r="C3285">
        <v>1</v>
      </c>
      <c r="D3285" t="s">
        <v>7137</v>
      </c>
      <c r="E3285" t="s">
        <v>1335</v>
      </c>
      <c r="F3285" t="s">
        <v>4358</v>
      </c>
      <c r="H3285" s="98" t="s">
        <v>14</v>
      </c>
    </row>
    <row r="3286" spans="1:8" x14ac:dyDescent="0.3">
      <c r="A3286" t="s">
        <v>7138</v>
      </c>
      <c r="B3286" t="s">
        <v>1661</v>
      </c>
      <c r="C3286">
        <v>1</v>
      </c>
      <c r="D3286" t="s">
        <v>7139</v>
      </c>
      <c r="E3286" t="s">
        <v>1335</v>
      </c>
      <c r="F3286" t="s">
        <v>4358</v>
      </c>
      <c r="H3286" s="98" t="s">
        <v>14</v>
      </c>
    </row>
    <row r="3287" spans="1:8" x14ac:dyDescent="0.3">
      <c r="A3287" t="s">
        <v>7140</v>
      </c>
      <c r="B3287" t="s">
        <v>1661</v>
      </c>
      <c r="C3287">
        <v>1</v>
      </c>
      <c r="D3287" t="s">
        <v>7141</v>
      </c>
      <c r="E3287" t="s">
        <v>1335</v>
      </c>
      <c r="F3287" t="s">
        <v>4358</v>
      </c>
      <c r="H3287" s="98" t="s">
        <v>14</v>
      </c>
    </row>
    <row r="3288" spans="1:8" x14ac:dyDescent="0.3">
      <c r="A3288" t="s">
        <v>7142</v>
      </c>
      <c r="B3288" t="s">
        <v>1661</v>
      </c>
      <c r="C3288">
        <v>1</v>
      </c>
      <c r="D3288" t="s">
        <v>7143</v>
      </c>
      <c r="E3288" t="s">
        <v>1335</v>
      </c>
      <c r="F3288" t="s">
        <v>4358</v>
      </c>
      <c r="H3288" s="98" t="s">
        <v>14</v>
      </c>
    </row>
    <row r="3289" spans="1:8" x14ac:dyDescent="0.3">
      <c r="A3289" t="s">
        <v>7144</v>
      </c>
      <c r="B3289" t="s">
        <v>1661</v>
      </c>
      <c r="C3289">
        <v>1</v>
      </c>
      <c r="D3289" t="s">
        <v>7145</v>
      </c>
      <c r="E3289" t="s">
        <v>1335</v>
      </c>
      <c r="F3289" t="s">
        <v>4358</v>
      </c>
      <c r="H3289" s="98" t="s">
        <v>14</v>
      </c>
    </row>
    <row r="3290" spans="1:8" x14ac:dyDescent="0.3">
      <c r="A3290" t="s">
        <v>7146</v>
      </c>
      <c r="B3290" t="s">
        <v>1661</v>
      </c>
      <c r="C3290">
        <v>1</v>
      </c>
      <c r="D3290" t="s">
        <v>7147</v>
      </c>
      <c r="E3290" t="s">
        <v>1335</v>
      </c>
      <c r="F3290" t="s">
        <v>4358</v>
      </c>
      <c r="H3290" s="98" t="s">
        <v>14</v>
      </c>
    </row>
    <row r="3291" spans="1:8" x14ac:dyDescent="0.3">
      <c r="A3291" t="s">
        <v>7148</v>
      </c>
      <c r="B3291" t="s">
        <v>1661</v>
      </c>
      <c r="C3291">
        <v>1</v>
      </c>
      <c r="D3291" t="s">
        <v>7149</v>
      </c>
      <c r="E3291" t="s">
        <v>1335</v>
      </c>
      <c r="F3291" t="s">
        <v>1825</v>
      </c>
      <c r="H3291" s="98" t="s">
        <v>14</v>
      </c>
    </row>
    <row r="3292" spans="1:8" x14ac:dyDescent="0.3">
      <c r="A3292" t="s">
        <v>7150</v>
      </c>
      <c r="B3292" t="s">
        <v>1661</v>
      </c>
      <c r="C3292">
        <v>1</v>
      </c>
      <c r="D3292" t="s">
        <v>7151</v>
      </c>
      <c r="E3292" t="s">
        <v>1335</v>
      </c>
      <c r="F3292" t="s">
        <v>1825</v>
      </c>
      <c r="H3292" s="98" t="s">
        <v>14</v>
      </c>
    </row>
    <row r="3293" spans="1:8" x14ac:dyDescent="0.3">
      <c r="A3293" t="s">
        <v>7152</v>
      </c>
      <c r="B3293" t="s">
        <v>1661</v>
      </c>
      <c r="C3293">
        <v>1</v>
      </c>
      <c r="D3293" t="s">
        <v>7153</v>
      </c>
      <c r="E3293" t="s">
        <v>1335</v>
      </c>
      <c r="F3293" t="s">
        <v>1825</v>
      </c>
      <c r="H3293" s="98" t="s">
        <v>14</v>
      </c>
    </row>
    <row r="3294" spans="1:8" x14ac:dyDescent="0.3">
      <c r="A3294" t="s">
        <v>7154</v>
      </c>
      <c r="B3294" t="s">
        <v>1661</v>
      </c>
      <c r="C3294">
        <v>1</v>
      </c>
      <c r="D3294" t="s">
        <v>7155</v>
      </c>
      <c r="E3294" t="s">
        <v>1335</v>
      </c>
      <c r="F3294" t="s">
        <v>1825</v>
      </c>
      <c r="H3294" s="98" t="s">
        <v>14</v>
      </c>
    </row>
    <row r="3295" spans="1:8" x14ac:dyDescent="0.3">
      <c r="A3295" t="s">
        <v>7156</v>
      </c>
      <c r="B3295" t="s">
        <v>1661</v>
      </c>
      <c r="C3295">
        <v>1</v>
      </c>
      <c r="D3295" t="s">
        <v>7157</v>
      </c>
      <c r="E3295" t="s">
        <v>1335</v>
      </c>
      <c r="F3295" t="s">
        <v>1825</v>
      </c>
      <c r="H3295" s="98" t="s">
        <v>14</v>
      </c>
    </row>
    <row r="3296" spans="1:8" x14ac:dyDescent="0.3">
      <c r="A3296" t="s">
        <v>7158</v>
      </c>
      <c r="B3296" t="s">
        <v>1661</v>
      </c>
      <c r="C3296">
        <v>1</v>
      </c>
      <c r="D3296" t="s">
        <v>7159</v>
      </c>
      <c r="E3296" t="s">
        <v>1335</v>
      </c>
      <c r="F3296" t="s">
        <v>1825</v>
      </c>
      <c r="H3296" s="98" t="s">
        <v>14</v>
      </c>
    </row>
    <row r="3297" spans="1:8" x14ac:dyDescent="0.3">
      <c r="A3297" t="s">
        <v>7160</v>
      </c>
      <c r="B3297" t="s">
        <v>1661</v>
      </c>
      <c r="C3297">
        <v>1</v>
      </c>
      <c r="D3297" t="s">
        <v>7161</v>
      </c>
      <c r="E3297" t="s">
        <v>1335</v>
      </c>
      <c r="F3297" t="s">
        <v>1825</v>
      </c>
      <c r="H3297" s="98" t="s">
        <v>14</v>
      </c>
    </row>
    <row r="3298" spans="1:8" x14ac:dyDescent="0.3">
      <c r="A3298" t="s">
        <v>7162</v>
      </c>
      <c r="B3298" t="s">
        <v>1661</v>
      </c>
      <c r="C3298">
        <v>1</v>
      </c>
      <c r="D3298" t="s">
        <v>7163</v>
      </c>
      <c r="E3298" t="s">
        <v>1335</v>
      </c>
      <c r="F3298" t="s">
        <v>1825</v>
      </c>
      <c r="H3298" s="98" t="s">
        <v>14</v>
      </c>
    </row>
    <row r="3299" spans="1:8" x14ac:dyDescent="0.3">
      <c r="A3299" t="s">
        <v>7164</v>
      </c>
      <c r="B3299" t="s">
        <v>1661</v>
      </c>
      <c r="C3299">
        <v>1</v>
      </c>
      <c r="D3299" t="s">
        <v>7165</v>
      </c>
      <c r="E3299" t="s">
        <v>1335</v>
      </c>
      <c r="F3299" t="s">
        <v>1825</v>
      </c>
      <c r="H3299" s="98" t="s">
        <v>14</v>
      </c>
    </row>
    <row r="3300" spans="1:8" x14ac:dyDescent="0.3">
      <c r="A3300" t="s">
        <v>7166</v>
      </c>
      <c r="B3300" t="s">
        <v>1661</v>
      </c>
      <c r="C3300">
        <v>1</v>
      </c>
      <c r="D3300" t="s">
        <v>7167</v>
      </c>
      <c r="E3300" t="s">
        <v>1335</v>
      </c>
      <c r="F3300" t="s">
        <v>1825</v>
      </c>
      <c r="H3300" s="98" t="s">
        <v>14</v>
      </c>
    </row>
    <row r="3301" spans="1:8" x14ac:dyDescent="0.3">
      <c r="A3301" t="s">
        <v>7168</v>
      </c>
      <c r="B3301" t="s">
        <v>1661</v>
      </c>
      <c r="C3301">
        <v>1</v>
      </c>
      <c r="D3301" t="s">
        <v>7169</v>
      </c>
      <c r="E3301" t="s">
        <v>1335</v>
      </c>
      <c r="F3301" t="s">
        <v>1825</v>
      </c>
      <c r="H3301" s="98" t="s">
        <v>14</v>
      </c>
    </row>
    <row r="3302" spans="1:8" x14ac:dyDescent="0.3">
      <c r="A3302" t="s">
        <v>7170</v>
      </c>
      <c r="B3302" t="s">
        <v>1661</v>
      </c>
      <c r="C3302">
        <v>1</v>
      </c>
      <c r="D3302" t="s">
        <v>7171</v>
      </c>
      <c r="E3302" t="s">
        <v>1335</v>
      </c>
      <c r="F3302" t="s">
        <v>1825</v>
      </c>
      <c r="H3302" s="98" t="s">
        <v>14</v>
      </c>
    </row>
    <row r="3303" spans="1:8" x14ac:dyDescent="0.3">
      <c r="A3303" t="s">
        <v>7172</v>
      </c>
      <c r="B3303" t="s">
        <v>1661</v>
      </c>
      <c r="C3303">
        <v>1</v>
      </c>
      <c r="D3303" t="s">
        <v>7173</v>
      </c>
      <c r="E3303" t="s">
        <v>1335</v>
      </c>
      <c r="F3303" t="s">
        <v>1825</v>
      </c>
      <c r="H3303" s="98" t="s">
        <v>14</v>
      </c>
    </row>
    <row r="3304" spans="1:8" x14ac:dyDescent="0.3">
      <c r="A3304" t="s">
        <v>7174</v>
      </c>
      <c r="B3304" t="s">
        <v>1661</v>
      </c>
      <c r="C3304">
        <v>1</v>
      </c>
      <c r="D3304" t="s">
        <v>7175</v>
      </c>
      <c r="E3304" t="s">
        <v>1335</v>
      </c>
      <c r="F3304" t="s">
        <v>1825</v>
      </c>
      <c r="H3304" s="98" t="s">
        <v>14</v>
      </c>
    </row>
    <row r="3305" spans="1:8" x14ac:dyDescent="0.3">
      <c r="A3305" t="s">
        <v>7176</v>
      </c>
      <c r="B3305" t="s">
        <v>1661</v>
      </c>
      <c r="C3305">
        <v>1</v>
      </c>
      <c r="D3305" t="s">
        <v>7177</v>
      </c>
      <c r="E3305" t="s">
        <v>1335</v>
      </c>
      <c r="F3305" t="s">
        <v>1825</v>
      </c>
      <c r="H3305" s="98" t="s">
        <v>14</v>
      </c>
    </row>
    <row r="3306" spans="1:8" x14ac:dyDescent="0.3">
      <c r="A3306" t="s">
        <v>7178</v>
      </c>
      <c r="B3306" t="s">
        <v>1661</v>
      </c>
      <c r="C3306">
        <v>1</v>
      </c>
      <c r="D3306" t="s">
        <v>7179</v>
      </c>
      <c r="E3306" t="s">
        <v>1335</v>
      </c>
      <c r="F3306" t="s">
        <v>1825</v>
      </c>
      <c r="H3306" s="98" t="s">
        <v>14</v>
      </c>
    </row>
    <row r="3307" spans="1:8" x14ac:dyDescent="0.3">
      <c r="A3307" t="s">
        <v>7180</v>
      </c>
      <c r="B3307" t="s">
        <v>1661</v>
      </c>
      <c r="C3307">
        <v>1</v>
      </c>
      <c r="D3307" t="s">
        <v>7181</v>
      </c>
      <c r="E3307" t="s">
        <v>1335</v>
      </c>
      <c r="F3307" t="s">
        <v>1825</v>
      </c>
      <c r="H3307" s="98" t="s">
        <v>14</v>
      </c>
    </row>
    <row r="3308" spans="1:8" x14ac:dyDescent="0.3">
      <c r="A3308" t="s">
        <v>7182</v>
      </c>
      <c r="B3308" t="s">
        <v>1661</v>
      </c>
      <c r="C3308">
        <v>1</v>
      </c>
      <c r="D3308" t="s">
        <v>7183</v>
      </c>
      <c r="E3308" t="s">
        <v>1335</v>
      </c>
      <c r="F3308" t="s">
        <v>1825</v>
      </c>
      <c r="H3308" s="98" t="s">
        <v>14</v>
      </c>
    </row>
    <row r="3309" spans="1:8" x14ac:dyDescent="0.3">
      <c r="A3309" t="s">
        <v>7184</v>
      </c>
      <c r="B3309" t="s">
        <v>1661</v>
      </c>
      <c r="C3309">
        <v>1</v>
      </c>
      <c r="D3309" t="s">
        <v>7185</v>
      </c>
      <c r="E3309" t="s">
        <v>1335</v>
      </c>
      <c r="F3309" t="s">
        <v>1825</v>
      </c>
      <c r="H3309" s="98" t="s">
        <v>14</v>
      </c>
    </row>
    <row r="3310" spans="1:8" x14ac:dyDescent="0.3">
      <c r="A3310" t="s">
        <v>7186</v>
      </c>
      <c r="B3310" t="s">
        <v>1661</v>
      </c>
      <c r="C3310">
        <v>1</v>
      </c>
      <c r="D3310" t="s">
        <v>7187</v>
      </c>
      <c r="E3310" t="s">
        <v>1335</v>
      </c>
      <c r="F3310" t="s">
        <v>1825</v>
      </c>
      <c r="H3310" s="98" t="s">
        <v>14</v>
      </c>
    </row>
    <row r="3311" spans="1:8" x14ac:dyDescent="0.3">
      <c r="A3311" t="s">
        <v>7188</v>
      </c>
      <c r="B3311" t="s">
        <v>1661</v>
      </c>
      <c r="C3311">
        <v>1</v>
      </c>
      <c r="D3311" t="s">
        <v>7189</v>
      </c>
      <c r="E3311" t="s">
        <v>1335</v>
      </c>
      <c r="F3311" t="s">
        <v>1825</v>
      </c>
      <c r="H3311" s="98" t="s">
        <v>14</v>
      </c>
    </row>
    <row r="3312" spans="1:8" x14ac:dyDescent="0.3">
      <c r="A3312" t="s">
        <v>7190</v>
      </c>
      <c r="B3312" t="s">
        <v>1661</v>
      </c>
      <c r="C3312">
        <v>1</v>
      </c>
      <c r="D3312" t="s">
        <v>7191</v>
      </c>
      <c r="E3312" t="s">
        <v>1335</v>
      </c>
      <c r="F3312" t="s">
        <v>1866</v>
      </c>
      <c r="H3312" s="98" t="s">
        <v>14</v>
      </c>
    </row>
    <row r="3313" spans="1:8" x14ac:dyDescent="0.3">
      <c r="A3313" t="s">
        <v>7192</v>
      </c>
      <c r="B3313" t="s">
        <v>1661</v>
      </c>
      <c r="C3313">
        <v>1</v>
      </c>
      <c r="D3313" t="s">
        <v>7193</v>
      </c>
      <c r="E3313" t="s">
        <v>1335</v>
      </c>
      <c r="F3313" t="s">
        <v>1866</v>
      </c>
      <c r="H3313" s="98" t="s">
        <v>14</v>
      </c>
    </row>
    <row r="3314" spans="1:8" x14ac:dyDescent="0.3">
      <c r="A3314" t="s">
        <v>7194</v>
      </c>
      <c r="B3314" t="s">
        <v>1661</v>
      </c>
      <c r="C3314">
        <v>1</v>
      </c>
      <c r="D3314" t="s">
        <v>7195</v>
      </c>
      <c r="E3314" t="s">
        <v>1335</v>
      </c>
      <c r="F3314" t="s">
        <v>1866</v>
      </c>
      <c r="H3314" s="98" t="s">
        <v>14</v>
      </c>
    </row>
    <row r="3315" spans="1:8" x14ac:dyDescent="0.3">
      <c r="A3315" t="s">
        <v>7196</v>
      </c>
      <c r="B3315" t="s">
        <v>1661</v>
      </c>
      <c r="C3315">
        <v>1</v>
      </c>
      <c r="D3315" t="s">
        <v>7197</v>
      </c>
      <c r="E3315" t="s">
        <v>1335</v>
      </c>
      <c r="F3315" t="s">
        <v>1866</v>
      </c>
      <c r="H3315" s="98" t="s">
        <v>14</v>
      </c>
    </row>
    <row r="3316" spans="1:8" x14ac:dyDescent="0.3">
      <c r="A3316" t="s">
        <v>7198</v>
      </c>
      <c r="B3316" t="s">
        <v>1661</v>
      </c>
      <c r="C3316">
        <v>1</v>
      </c>
      <c r="D3316" t="s">
        <v>7199</v>
      </c>
      <c r="E3316" t="s">
        <v>1335</v>
      </c>
      <c r="F3316" t="s">
        <v>1866</v>
      </c>
      <c r="H3316" s="98" t="s">
        <v>14</v>
      </c>
    </row>
    <row r="3317" spans="1:8" x14ac:dyDescent="0.3">
      <c r="A3317" t="s">
        <v>7200</v>
      </c>
      <c r="B3317" t="s">
        <v>1661</v>
      </c>
      <c r="C3317">
        <v>1</v>
      </c>
      <c r="D3317" t="s">
        <v>7201</v>
      </c>
      <c r="E3317" t="s">
        <v>1335</v>
      </c>
      <c r="F3317" t="s">
        <v>1866</v>
      </c>
      <c r="H3317" s="98" t="s">
        <v>14</v>
      </c>
    </row>
    <row r="3318" spans="1:8" x14ac:dyDescent="0.3">
      <c r="A3318" t="s">
        <v>7202</v>
      </c>
      <c r="B3318" t="s">
        <v>1661</v>
      </c>
      <c r="C3318">
        <v>1</v>
      </c>
      <c r="D3318" t="s">
        <v>7203</v>
      </c>
      <c r="E3318" t="s">
        <v>1335</v>
      </c>
      <c r="F3318" t="s">
        <v>1866</v>
      </c>
      <c r="H3318" s="98" t="s">
        <v>14</v>
      </c>
    </row>
    <row r="3319" spans="1:8" x14ac:dyDescent="0.3">
      <c r="A3319" t="s">
        <v>7204</v>
      </c>
      <c r="B3319" t="s">
        <v>1661</v>
      </c>
      <c r="C3319">
        <v>1</v>
      </c>
      <c r="D3319" t="s">
        <v>7205</v>
      </c>
      <c r="E3319" t="s">
        <v>1335</v>
      </c>
      <c r="F3319" t="s">
        <v>1866</v>
      </c>
      <c r="H3319" s="98" t="s">
        <v>14</v>
      </c>
    </row>
    <row r="3320" spans="1:8" x14ac:dyDescent="0.3">
      <c r="A3320" t="s">
        <v>7206</v>
      </c>
      <c r="B3320" t="s">
        <v>1661</v>
      </c>
      <c r="C3320">
        <v>1</v>
      </c>
      <c r="D3320" t="s">
        <v>7207</v>
      </c>
      <c r="E3320" t="s">
        <v>1335</v>
      </c>
      <c r="F3320" t="s">
        <v>1866</v>
      </c>
      <c r="H3320" s="98" t="s">
        <v>14</v>
      </c>
    </row>
    <row r="3321" spans="1:8" x14ac:dyDescent="0.3">
      <c r="A3321" t="s">
        <v>7208</v>
      </c>
      <c r="B3321" t="s">
        <v>1661</v>
      </c>
      <c r="C3321">
        <v>1</v>
      </c>
      <c r="D3321" t="s">
        <v>7209</v>
      </c>
      <c r="E3321" t="s">
        <v>1335</v>
      </c>
      <c r="F3321" t="s">
        <v>1866</v>
      </c>
      <c r="H3321" s="98" t="s">
        <v>14</v>
      </c>
    </row>
    <row r="3322" spans="1:8" x14ac:dyDescent="0.3">
      <c r="A3322" t="s">
        <v>7210</v>
      </c>
      <c r="B3322" t="s">
        <v>1661</v>
      </c>
      <c r="C3322">
        <v>1</v>
      </c>
      <c r="D3322" t="s">
        <v>7211</v>
      </c>
      <c r="E3322" t="s">
        <v>1335</v>
      </c>
      <c r="F3322" t="s">
        <v>1866</v>
      </c>
      <c r="H3322" s="98" t="s">
        <v>14</v>
      </c>
    </row>
    <row r="3323" spans="1:8" x14ac:dyDescent="0.3">
      <c r="A3323" t="s">
        <v>7212</v>
      </c>
      <c r="B3323" t="s">
        <v>1661</v>
      </c>
      <c r="C3323">
        <v>1</v>
      </c>
      <c r="D3323" t="s">
        <v>7213</v>
      </c>
      <c r="E3323" t="s">
        <v>1335</v>
      </c>
      <c r="F3323" t="s">
        <v>1866</v>
      </c>
      <c r="H3323" s="98" t="s">
        <v>14</v>
      </c>
    </row>
    <row r="3324" spans="1:8" x14ac:dyDescent="0.3">
      <c r="A3324" t="s">
        <v>7214</v>
      </c>
      <c r="B3324" t="s">
        <v>1661</v>
      </c>
      <c r="C3324">
        <v>1</v>
      </c>
      <c r="D3324" t="s">
        <v>7215</v>
      </c>
      <c r="E3324" t="s">
        <v>1335</v>
      </c>
      <c r="F3324" t="s">
        <v>1866</v>
      </c>
      <c r="H3324" s="98" t="s">
        <v>14</v>
      </c>
    </row>
    <row r="3325" spans="1:8" x14ac:dyDescent="0.3">
      <c r="A3325" t="s">
        <v>7216</v>
      </c>
      <c r="B3325" t="s">
        <v>1661</v>
      </c>
      <c r="C3325">
        <v>1</v>
      </c>
      <c r="D3325" t="s">
        <v>7217</v>
      </c>
      <c r="E3325" t="s">
        <v>1335</v>
      </c>
      <c r="F3325" t="s">
        <v>1866</v>
      </c>
      <c r="H3325" s="98" t="s">
        <v>14</v>
      </c>
    </row>
    <row r="3326" spans="1:8" x14ac:dyDescent="0.3">
      <c r="A3326" t="s">
        <v>7218</v>
      </c>
      <c r="B3326" t="s">
        <v>1661</v>
      </c>
      <c r="C3326">
        <v>1</v>
      </c>
      <c r="D3326" t="s">
        <v>7219</v>
      </c>
      <c r="E3326" t="s">
        <v>1335</v>
      </c>
      <c r="F3326" t="s">
        <v>1866</v>
      </c>
      <c r="H3326" s="98" t="s">
        <v>14</v>
      </c>
    </row>
    <row r="3327" spans="1:8" x14ac:dyDescent="0.3">
      <c r="A3327" t="s">
        <v>7220</v>
      </c>
      <c r="B3327" t="s">
        <v>1661</v>
      </c>
      <c r="C3327">
        <v>1</v>
      </c>
      <c r="D3327" t="s">
        <v>7221</v>
      </c>
      <c r="E3327" t="s">
        <v>1335</v>
      </c>
      <c r="F3327" t="s">
        <v>1866</v>
      </c>
      <c r="H3327" s="98" t="s">
        <v>14</v>
      </c>
    </row>
    <row r="3328" spans="1:8" x14ac:dyDescent="0.3">
      <c r="A3328" t="s">
        <v>7222</v>
      </c>
      <c r="B3328" t="s">
        <v>1661</v>
      </c>
      <c r="C3328">
        <v>1</v>
      </c>
      <c r="D3328" t="s">
        <v>7223</v>
      </c>
      <c r="E3328" t="s">
        <v>1335</v>
      </c>
      <c r="F3328" t="s">
        <v>1866</v>
      </c>
      <c r="H3328" s="98" t="s">
        <v>14</v>
      </c>
    </row>
    <row r="3329" spans="1:8" x14ac:dyDescent="0.3">
      <c r="A3329" t="s">
        <v>7224</v>
      </c>
      <c r="B3329" t="s">
        <v>1661</v>
      </c>
      <c r="C3329">
        <v>1</v>
      </c>
      <c r="D3329" t="s">
        <v>7225</v>
      </c>
      <c r="E3329" t="s">
        <v>1335</v>
      </c>
      <c r="F3329" t="s">
        <v>1866</v>
      </c>
      <c r="H3329" s="98" t="s">
        <v>14</v>
      </c>
    </row>
    <row r="3330" spans="1:8" x14ac:dyDescent="0.3">
      <c r="A3330" t="s">
        <v>7226</v>
      </c>
      <c r="B3330" t="s">
        <v>1661</v>
      </c>
      <c r="C3330">
        <v>1</v>
      </c>
      <c r="D3330" t="s">
        <v>7227</v>
      </c>
      <c r="E3330" t="s">
        <v>1335</v>
      </c>
      <c r="F3330" t="s">
        <v>1866</v>
      </c>
      <c r="H3330" s="98" t="s">
        <v>14</v>
      </c>
    </row>
    <row r="3331" spans="1:8" x14ac:dyDescent="0.3">
      <c r="A3331" t="s">
        <v>7228</v>
      </c>
      <c r="B3331" t="s">
        <v>1661</v>
      </c>
      <c r="C3331">
        <v>1</v>
      </c>
      <c r="D3331" t="s">
        <v>7229</v>
      </c>
      <c r="E3331" t="s">
        <v>1335</v>
      </c>
      <c r="F3331" t="s">
        <v>1866</v>
      </c>
      <c r="H3331" s="98" t="s">
        <v>14</v>
      </c>
    </row>
    <row r="3332" spans="1:8" x14ac:dyDescent="0.3">
      <c r="A3332" t="s">
        <v>7230</v>
      </c>
      <c r="B3332" t="s">
        <v>1661</v>
      </c>
      <c r="C3332">
        <v>1</v>
      </c>
      <c r="D3332" t="s">
        <v>7231</v>
      </c>
      <c r="E3332" t="s">
        <v>1335</v>
      </c>
      <c r="F3332" t="s">
        <v>1866</v>
      </c>
      <c r="H3332" s="98" t="s">
        <v>14</v>
      </c>
    </row>
    <row r="3333" spans="1:8" x14ac:dyDescent="0.3">
      <c r="A3333" t="s">
        <v>7232</v>
      </c>
      <c r="B3333" t="s">
        <v>1661</v>
      </c>
      <c r="C3333">
        <v>1</v>
      </c>
      <c r="D3333" t="s">
        <v>7233</v>
      </c>
      <c r="E3333" t="s">
        <v>1342</v>
      </c>
      <c r="F3333" t="s">
        <v>1343</v>
      </c>
      <c r="H3333" s="98" t="s">
        <v>14</v>
      </c>
    </row>
    <row r="3334" spans="1:8" x14ac:dyDescent="0.3">
      <c r="A3334" t="s">
        <v>7234</v>
      </c>
      <c r="B3334" t="s">
        <v>1661</v>
      </c>
      <c r="C3334">
        <v>1</v>
      </c>
      <c r="D3334" t="s">
        <v>7235</v>
      </c>
      <c r="E3334" t="s">
        <v>1342</v>
      </c>
      <c r="F3334" t="s">
        <v>1343</v>
      </c>
      <c r="H3334" s="98" t="s">
        <v>14</v>
      </c>
    </row>
    <row r="3335" spans="1:8" x14ac:dyDescent="0.3">
      <c r="A3335" t="s">
        <v>7236</v>
      </c>
      <c r="B3335" t="s">
        <v>1661</v>
      </c>
      <c r="C3335">
        <v>1</v>
      </c>
      <c r="D3335" t="s">
        <v>7237</v>
      </c>
      <c r="E3335" t="s">
        <v>1342</v>
      </c>
      <c r="F3335" t="s">
        <v>1343</v>
      </c>
      <c r="H3335" s="98" t="s">
        <v>14</v>
      </c>
    </row>
    <row r="3336" spans="1:8" x14ac:dyDescent="0.3">
      <c r="A3336" t="s">
        <v>7238</v>
      </c>
      <c r="B3336" t="s">
        <v>1661</v>
      </c>
      <c r="C3336">
        <v>1</v>
      </c>
      <c r="D3336" t="s">
        <v>7239</v>
      </c>
      <c r="E3336" t="s">
        <v>1342</v>
      </c>
      <c r="F3336" t="s">
        <v>1343</v>
      </c>
      <c r="H3336" s="98" t="s">
        <v>14</v>
      </c>
    </row>
    <row r="3337" spans="1:8" x14ac:dyDescent="0.3">
      <c r="A3337" t="s">
        <v>7240</v>
      </c>
      <c r="B3337" t="s">
        <v>1661</v>
      </c>
      <c r="C3337">
        <v>1</v>
      </c>
      <c r="D3337" t="s">
        <v>7241</v>
      </c>
      <c r="E3337" t="s">
        <v>1342</v>
      </c>
      <c r="F3337" t="s">
        <v>1343</v>
      </c>
      <c r="H3337" s="98" t="s">
        <v>14</v>
      </c>
    </row>
    <row r="3338" spans="1:8" x14ac:dyDescent="0.3">
      <c r="A3338" t="s">
        <v>7242</v>
      </c>
      <c r="B3338" t="s">
        <v>1661</v>
      </c>
      <c r="C3338">
        <v>1</v>
      </c>
      <c r="D3338" t="s">
        <v>7243</v>
      </c>
      <c r="E3338" t="s">
        <v>1342</v>
      </c>
      <c r="F3338" t="s">
        <v>1343</v>
      </c>
      <c r="H3338" s="98" t="s">
        <v>14</v>
      </c>
    </row>
    <row r="3339" spans="1:8" x14ac:dyDescent="0.3">
      <c r="A3339" t="s">
        <v>7244</v>
      </c>
      <c r="B3339" t="s">
        <v>1661</v>
      </c>
      <c r="C3339">
        <v>1</v>
      </c>
      <c r="D3339" t="s">
        <v>7245</v>
      </c>
      <c r="E3339" t="s">
        <v>1342</v>
      </c>
      <c r="F3339" t="s">
        <v>1343</v>
      </c>
      <c r="H3339" s="98" t="s">
        <v>14</v>
      </c>
    </row>
    <row r="3340" spans="1:8" x14ac:dyDescent="0.3">
      <c r="A3340" t="s">
        <v>7246</v>
      </c>
      <c r="B3340" t="s">
        <v>1661</v>
      </c>
      <c r="C3340">
        <v>1</v>
      </c>
      <c r="D3340" t="s">
        <v>7247</v>
      </c>
      <c r="E3340" t="s">
        <v>1342</v>
      </c>
      <c r="F3340" t="s">
        <v>1343</v>
      </c>
      <c r="H3340" s="98" t="s">
        <v>14</v>
      </c>
    </row>
    <row r="3341" spans="1:8" x14ac:dyDescent="0.3">
      <c r="A3341" t="s">
        <v>7248</v>
      </c>
      <c r="B3341" t="s">
        <v>1661</v>
      </c>
      <c r="C3341">
        <v>1</v>
      </c>
      <c r="D3341" t="s">
        <v>7249</v>
      </c>
      <c r="E3341" t="s">
        <v>1342</v>
      </c>
      <c r="F3341" t="s">
        <v>1343</v>
      </c>
      <c r="H3341" s="98" t="s">
        <v>14</v>
      </c>
    </row>
    <row r="3342" spans="1:8" x14ac:dyDescent="0.3">
      <c r="A3342" t="s">
        <v>7250</v>
      </c>
      <c r="B3342" t="s">
        <v>1661</v>
      </c>
      <c r="C3342">
        <v>1</v>
      </c>
      <c r="D3342" t="s">
        <v>7251</v>
      </c>
      <c r="E3342" t="s">
        <v>1342</v>
      </c>
      <c r="F3342" t="s">
        <v>1343</v>
      </c>
      <c r="H3342" s="98" t="s">
        <v>14</v>
      </c>
    </row>
    <row r="3343" spans="1:8" x14ac:dyDescent="0.3">
      <c r="A3343" t="s">
        <v>7252</v>
      </c>
      <c r="B3343" t="s">
        <v>1661</v>
      </c>
      <c r="C3343">
        <v>1</v>
      </c>
      <c r="D3343" t="s">
        <v>7253</v>
      </c>
      <c r="E3343" t="s">
        <v>1342</v>
      </c>
      <c r="F3343" t="s">
        <v>1343</v>
      </c>
      <c r="H3343" s="98" t="s">
        <v>14</v>
      </c>
    </row>
    <row r="3344" spans="1:8" x14ac:dyDescent="0.3">
      <c r="A3344" t="s">
        <v>7254</v>
      </c>
      <c r="B3344" t="s">
        <v>1661</v>
      </c>
      <c r="C3344">
        <v>1</v>
      </c>
      <c r="D3344" t="s">
        <v>7255</v>
      </c>
      <c r="E3344" t="s">
        <v>1342</v>
      </c>
      <c r="F3344" t="s">
        <v>1343</v>
      </c>
      <c r="H3344" s="98" t="s">
        <v>14</v>
      </c>
    </row>
    <row r="3345" spans="1:8" x14ac:dyDescent="0.3">
      <c r="A3345" t="s">
        <v>7256</v>
      </c>
      <c r="B3345" t="s">
        <v>1661</v>
      </c>
      <c r="C3345">
        <v>1</v>
      </c>
      <c r="D3345" t="s">
        <v>7257</v>
      </c>
      <c r="E3345" t="s">
        <v>1342</v>
      </c>
      <c r="F3345" t="s">
        <v>1343</v>
      </c>
      <c r="H3345" s="98" t="s">
        <v>14</v>
      </c>
    </row>
    <row r="3346" spans="1:8" x14ac:dyDescent="0.3">
      <c r="A3346" t="s">
        <v>7258</v>
      </c>
      <c r="B3346" t="s">
        <v>1661</v>
      </c>
      <c r="C3346">
        <v>1</v>
      </c>
      <c r="D3346" t="s">
        <v>7259</v>
      </c>
      <c r="E3346" t="s">
        <v>1342</v>
      </c>
      <c r="F3346" t="s">
        <v>1343</v>
      </c>
      <c r="H3346" s="98" t="s">
        <v>14</v>
      </c>
    </row>
    <row r="3347" spans="1:8" x14ac:dyDescent="0.3">
      <c r="A3347" t="s">
        <v>7260</v>
      </c>
      <c r="B3347" t="s">
        <v>1661</v>
      </c>
      <c r="C3347">
        <v>1</v>
      </c>
      <c r="D3347" t="s">
        <v>7261</v>
      </c>
      <c r="E3347" t="s">
        <v>1342</v>
      </c>
      <c r="F3347" t="s">
        <v>1343</v>
      </c>
      <c r="H3347" s="98" t="s">
        <v>14</v>
      </c>
    </row>
    <row r="3348" spans="1:8" x14ac:dyDescent="0.3">
      <c r="A3348" t="s">
        <v>7262</v>
      </c>
      <c r="B3348" t="s">
        <v>1661</v>
      </c>
      <c r="C3348">
        <v>1</v>
      </c>
      <c r="D3348" t="s">
        <v>7263</v>
      </c>
      <c r="E3348" t="s">
        <v>1342</v>
      </c>
      <c r="F3348" t="s">
        <v>1343</v>
      </c>
      <c r="H3348" s="98" t="s">
        <v>14</v>
      </c>
    </row>
    <row r="3349" spans="1:8" x14ac:dyDescent="0.3">
      <c r="A3349" t="s">
        <v>7264</v>
      </c>
      <c r="B3349" t="s">
        <v>1661</v>
      </c>
      <c r="C3349">
        <v>1</v>
      </c>
      <c r="D3349" t="s">
        <v>7265</v>
      </c>
      <c r="E3349" t="s">
        <v>1342</v>
      </c>
      <c r="F3349" t="s">
        <v>1343</v>
      </c>
      <c r="H3349" s="98" t="s">
        <v>14</v>
      </c>
    </row>
    <row r="3350" spans="1:8" x14ac:dyDescent="0.3">
      <c r="A3350" t="s">
        <v>7266</v>
      </c>
      <c r="B3350" t="s">
        <v>1661</v>
      </c>
      <c r="C3350">
        <v>1</v>
      </c>
      <c r="D3350" t="s">
        <v>7267</v>
      </c>
      <c r="E3350" t="s">
        <v>1342</v>
      </c>
      <c r="F3350" t="s">
        <v>1343</v>
      </c>
      <c r="H3350" s="98" t="s">
        <v>14</v>
      </c>
    </row>
    <row r="3351" spans="1:8" x14ac:dyDescent="0.3">
      <c r="A3351" t="s">
        <v>7268</v>
      </c>
      <c r="B3351" t="s">
        <v>1661</v>
      </c>
      <c r="C3351">
        <v>1</v>
      </c>
      <c r="D3351" t="s">
        <v>7269</v>
      </c>
      <c r="E3351" t="s">
        <v>1342</v>
      </c>
      <c r="F3351" t="s">
        <v>1343</v>
      </c>
      <c r="H3351" s="98" t="s">
        <v>14</v>
      </c>
    </row>
    <row r="3352" spans="1:8" x14ac:dyDescent="0.3">
      <c r="A3352" t="s">
        <v>7270</v>
      </c>
      <c r="B3352" t="s">
        <v>1661</v>
      </c>
      <c r="C3352">
        <v>1</v>
      </c>
      <c r="D3352" t="s">
        <v>7271</v>
      </c>
      <c r="E3352" t="s">
        <v>1342</v>
      </c>
      <c r="F3352" t="s">
        <v>1343</v>
      </c>
      <c r="H3352" s="98" t="s">
        <v>14</v>
      </c>
    </row>
    <row r="3353" spans="1:8" x14ac:dyDescent="0.3">
      <c r="A3353" t="s">
        <v>7272</v>
      </c>
      <c r="B3353" t="s">
        <v>1661</v>
      </c>
      <c r="C3353">
        <v>1</v>
      </c>
      <c r="D3353" t="s">
        <v>7273</v>
      </c>
      <c r="E3353" t="s">
        <v>1342</v>
      </c>
      <c r="F3353" t="s">
        <v>1343</v>
      </c>
      <c r="H3353" s="98" t="s">
        <v>14</v>
      </c>
    </row>
    <row r="3354" spans="1:8" x14ac:dyDescent="0.3">
      <c r="A3354" t="s">
        <v>7274</v>
      </c>
      <c r="B3354" t="s">
        <v>1661</v>
      </c>
      <c r="C3354">
        <v>1</v>
      </c>
      <c r="D3354" t="s">
        <v>7275</v>
      </c>
      <c r="E3354" t="s">
        <v>1335</v>
      </c>
      <c r="F3354" t="s">
        <v>1480</v>
      </c>
      <c r="H3354" s="98" t="s">
        <v>14</v>
      </c>
    </row>
    <row r="3355" spans="1:8" x14ac:dyDescent="0.3">
      <c r="A3355" t="s">
        <v>7276</v>
      </c>
      <c r="B3355" t="s">
        <v>1661</v>
      </c>
      <c r="C3355">
        <v>1</v>
      </c>
      <c r="D3355" t="s">
        <v>7277</v>
      </c>
      <c r="E3355" t="s">
        <v>1335</v>
      </c>
      <c r="F3355" t="s">
        <v>1480</v>
      </c>
      <c r="H3355" s="98" t="s">
        <v>14</v>
      </c>
    </row>
    <row r="3356" spans="1:8" x14ac:dyDescent="0.3">
      <c r="A3356" t="s">
        <v>7278</v>
      </c>
      <c r="B3356" t="s">
        <v>1661</v>
      </c>
      <c r="C3356">
        <v>1</v>
      </c>
      <c r="D3356" t="s">
        <v>7279</v>
      </c>
      <c r="E3356" t="s">
        <v>1335</v>
      </c>
      <c r="F3356" t="s">
        <v>1480</v>
      </c>
      <c r="H3356" s="98" t="s">
        <v>14</v>
      </c>
    </row>
    <row r="3357" spans="1:8" x14ac:dyDescent="0.3">
      <c r="A3357" t="s">
        <v>7280</v>
      </c>
      <c r="B3357" t="s">
        <v>1661</v>
      </c>
      <c r="C3357">
        <v>1</v>
      </c>
      <c r="D3357" t="s">
        <v>7281</v>
      </c>
      <c r="E3357" t="s">
        <v>1335</v>
      </c>
      <c r="F3357" t="s">
        <v>1480</v>
      </c>
      <c r="H3357" s="98" t="s">
        <v>14</v>
      </c>
    </row>
    <row r="3358" spans="1:8" x14ac:dyDescent="0.3">
      <c r="A3358" t="s">
        <v>7282</v>
      </c>
      <c r="B3358" t="s">
        <v>1661</v>
      </c>
      <c r="C3358">
        <v>1</v>
      </c>
      <c r="D3358" t="s">
        <v>7283</v>
      </c>
      <c r="E3358" t="s">
        <v>1335</v>
      </c>
      <c r="F3358" t="s">
        <v>1480</v>
      </c>
      <c r="H3358" s="98" t="s">
        <v>14</v>
      </c>
    </row>
    <row r="3359" spans="1:8" x14ac:dyDescent="0.3">
      <c r="A3359" t="s">
        <v>7284</v>
      </c>
      <c r="B3359" t="s">
        <v>1661</v>
      </c>
      <c r="C3359">
        <v>1</v>
      </c>
      <c r="D3359" t="s">
        <v>7285</v>
      </c>
      <c r="E3359" t="s">
        <v>1442</v>
      </c>
      <c r="F3359" t="s">
        <v>1343</v>
      </c>
      <c r="H3359" s="98" t="s">
        <v>14</v>
      </c>
    </row>
    <row r="3360" spans="1:8" x14ac:dyDescent="0.3">
      <c r="A3360" t="s">
        <v>7286</v>
      </c>
      <c r="B3360" t="s">
        <v>1661</v>
      </c>
      <c r="C3360">
        <v>1</v>
      </c>
      <c r="D3360" t="s">
        <v>7287</v>
      </c>
      <c r="E3360" t="s">
        <v>1442</v>
      </c>
      <c r="F3360" t="s">
        <v>1343</v>
      </c>
      <c r="H3360" s="98" t="s">
        <v>14</v>
      </c>
    </row>
    <row r="3361" spans="1:8" x14ac:dyDescent="0.3">
      <c r="A3361" t="s">
        <v>7288</v>
      </c>
      <c r="B3361" t="s">
        <v>1661</v>
      </c>
      <c r="C3361">
        <v>1</v>
      </c>
      <c r="D3361" t="s">
        <v>7289</v>
      </c>
      <c r="E3361" t="s">
        <v>1442</v>
      </c>
      <c r="F3361" t="s">
        <v>1343</v>
      </c>
      <c r="H3361" s="98" t="s">
        <v>14</v>
      </c>
    </row>
    <row r="3362" spans="1:8" x14ac:dyDescent="0.3">
      <c r="A3362" t="s">
        <v>7290</v>
      </c>
      <c r="B3362" t="s">
        <v>1661</v>
      </c>
      <c r="C3362">
        <v>1</v>
      </c>
      <c r="D3362" t="s">
        <v>7291</v>
      </c>
      <c r="E3362" t="s">
        <v>1442</v>
      </c>
      <c r="F3362" t="s">
        <v>1343</v>
      </c>
      <c r="H3362" s="98" t="s">
        <v>14</v>
      </c>
    </row>
    <row r="3363" spans="1:8" x14ac:dyDescent="0.3">
      <c r="A3363" t="s">
        <v>7292</v>
      </c>
      <c r="B3363" t="s">
        <v>1661</v>
      </c>
      <c r="C3363">
        <v>1</v>
      </c>
      <c r="D3363" t="s">
        <v>7293</v>
      </c>
      <c r="E3363" t="s">
        <v>1442</v>
      </c>
      <c r="F3363" t="s">
        <v>1343</v>
      </c>
      <c r="H3363" s="98" t="s">
        <v>14</v>
      </c>
    </row>
    <row r="3364" spans="1:8" x14ac:dyDescent="0.3">
      <c r="A3364" t="s">
        <v>7294</v>
      </c>
      <c r="B3364" t="s">
        <v>1661</v>
      </c>
      <c r="C3364">
        <v>1</v>
      </c>
      <c r="D3364" t="s">
        <v>7295</v>
      </c>
      <c r="E3364" t="s">
        <v>1335</v>
      </c>
      <c r="F3364" t="s">
        <v>1784</v>
      </c>
      <c r="H3364" s="98" t="s">
        <v>14</v>
      </c>
    </row>
    <row r="3365" spans="1:8" x14ac:dyDescent="0.3">
      <c r="A3365" t="s">
        <v>7296</v>
      </c>
      <c r="B3365" t="s">
        <v>1661</v>
      </c>
      <c r="C3365">
        <v>1</v>
      </c>
      <c r="D3365" t="s">
        <v>7297</v>
      </c>
      <c r="E3365" t="s">
        <v>1335</v>
      </c>
      <c r="F3365" t="s">
        <v>1784</v>
      </c>
      <c r="H3365" s="98" t="s">
        <v>14</v>
      </c>
    </row>
    <row r="3366" spans="1:8" x14ac:dyDescent="0.3">
      <c r="A3366" t="s">
        <v>7298</v>
      </c>
      <c r="B3366" t="s">
        <v>1661</v>
      </c>
      <c r="C3366">
        <v>1</v>
      </c>
      <c r="D3366" t="s">
        <v>7299</v>
      </c>
      <c r="E3366" t="s">
        <v>1335</v>
      </c>
      <c r="F3366" t="s">
        <v>1784</v>
      </c>
      <c r="H3366" s="98" t="s">
        <v>14</v>
      </c>
    </row>
    <row r="3367" spans="1:8" x14ac:dyDescent="0.3">
      <c r="A3367" t="s">
        <v>7300</v>
      </c>
      <c r="B3367" t="s">
        <v>1661</v>
      </c>
      <c r="C3367">
        <v>1</v>
      </c>
      <c r="D3367" t="s">
        <v>7301</v>
      </c>
      <c r="E3367" t="s">
        <v>1335</v>
      </c>
      <c r="F3367" t="s">
        <v>1784</v>
      </c>
      <c r="H3367" s="98" t="s">
        <v>14</v>
      </c>
    </row>
    <row r="3368" spans="1:8" x14ac:dyDescent="0.3">
      <c r="A3368" t="s">
        <v>7302</v>
      </c>
      <c r="B3368" t="s">
        <v>1661</v>
      </c>
      <c r="C3368">
        <v>1</v>
      </c>
      <c r="D3368" t="s">
        <v>7303</v>
      </c>
      <c r="E3368" t="s">
        <v>1335</v>
      </c>
      <c r="F3368" t="s">
        <v>1784</v>
      </c>
      <c r="H3368" s="98" t="s">
        <v>14</v>
      </c>
    </row>
    <row r="3369" spans="1:8" x14ac:dyDescent="0.3">
      <c r="A3369" t="s">
        <v>7304</v>
      </c>
      <c r="B3369" t="s">
        <v>1661</v>
      </c>
      <c r="C3369">
        <v>1</v>
      </c>
      <c r="D3369" t="s">
        <v>7305</v>
      </c>
      <c r="E3369" t="s">
        <v>1335</v>
      </c>
      <c r="F3369" t="s">
        <v>1825</v>
      </c>
      <c r="H3369" s="98" t="s">
        <v>14</v>
      </c>
    </row>
    <row r="3370" spans="1:8" x14ac:dyDescent="0.3">
      <c r="A3370" t="s">
        <v>7306</v>
      </c>
      <c r="B3370" t="s">
        <v>1661</v>
      </c>
      <c r="C3370">
        <v>1</v>
      </c>
      <c r="D3370" t="s">
        <v>7307</v>
      </c>
      <c r="E3370" t="s">
        <v>1335</v>
      </c>
      <c r="F3370" t="s">
        <v>1825</v>
      </c>
      <c r="H3370" s="98" t="s">
        <v>14</v>
      </c>
    </row>
    <row r="3371" spans="1:8" x14ac:dyDescent="0.3">
      <c r="A3371" t="s">
        <v>7308</v>
      </c>
      <c r="B3371" t="s">
        <v>1661</v>
      </c>
      <c r="C3371">
        <v>1</v>
      </c>
      <c r="D3371" t="s">
        <v>7309</v>
      </c>
      <c r="E3371" t="s">
        <v>1335</v>
      </c>
      <c r="F3371" t="s">
        <v>1825</v>
      </c>
      <c r="H3371" s="98" t="s">
        <v>14</v>
      </c>
    </row>
    <row r="3372" spans="1:8" x14ac:dyDescent="0.3">
      <c r="A3372" t="s">
        <v>7310</v>
      </c>
      <c r="B3372" t="s">
        <v>1661</v>
      </c>
      <c r="C3372">
        <v>1</v>
      </c>
      <c r="D3372" t="s">
        <v>7311</v>
      </c>
      <c r="E3372" t="s">
        <v>1335</v>
      </c>
      <c r="F3372" t="s">
        <v>1825</v>
      </c>
      <c r="H3372" s="98" t="s">
        <v>14</v>
      </c>
    </row>
    <row r="3373" spans="1:8" x14ac:dyDescent="0.3">
      <c r="A3373" t="s">
        <v>7312</v>
      </c>
      <c r="B3373" t="s">
        <v>1661</v>
      </c>
      <c r="C3373">
        <v>1</v>
      </c>
      <c r="D3373" t="s">
        <v>7313</v>
      </c>
      <c r="E3373" t="s">
        <v>1335</v>
      </c>
      <c r="F3373" t="s">
        <v>1825</v>
      </c>
      <c r="H3373" s="98" t="s">
        <v>14</v>
      </c>
    </row>
    <row r="3374" spans="1:8" x14ac:dyDescent="0.3">
      <c r="A3374" t="s">
        <v>7314</v>
      </c>
      <c r="B3374" t="s">
        <v>1661</v>
      </c>
      <c r="C3374">
        <v>1</v>
      </c>
      <c r="D3374" t="s">
        <v>7315</v>
      </c>
      <c r="E3374" t="s">
        <v>1335</v>
      </c>
      <c r="F3374" t="s">
        <v>1866</v>
      </c>
      <c r="H3374" s="98" t="s">
        <v>14</v>
      </c>
    </row>
    <row r="3375" spans="1:8" x14ac:dyDescent="0.3">
      <c r="A3375" t="s">
        <v>7316</v>
      </c>
      <c r="B3375" t="s">
        <v>1661</v>
      </c>
      <c r="C3375">
        <v>1</v>
      </c>
      <c r="D3375" t="s">
        <v>7317</v>
      </c>
      <c r="E3375" t="s">
        <v>1335</v>
      </c>
      <c r="F3375" t="s">
        <v>1866</v>
      </c>
      <c r="H3375" s="98" t="s">
        <v>14</v>
      </c>
    </row>
    <row r="3376" spans="1:8" x14ac:dyDescent="0.3">
      <c r="A3376" t="s">
        <v>7318</v>
      </c>
      <c r="B3376" t="s">
        <v>1661</v>
      </c>
      <c r="C3376">
        <v>1</v>
      </c>
      <c r="D3376" t="s">
        <v>7319</v>
      </c>
      <c r="E3376" t="s">
        <v>1335</v>
      </c>
      <c r="F3376" t="s">
        <v>1866</v>
      </c>
      <c r="H3376" s="98" t="s">
        <v>14</v>
      </c>
    </row>
    <row r="3377" spans="1:8" x14ac:dyDescent="0.3">
      <c r="A3377" t="s">
        <v>7320</v>
      </c>
      <c r="B3377" t="s">
        <v>1661</v>
      </c>
      <c r="C3377">
        <v>1</v>
      </c>
      <c r="D3377" t="s">
        <v>7321</v>
      </c>
      <c r="E3377" t="s">
        <v>1335</v>
      </c>
      <c r="F3377" t="s">
        <v>1866</v>
      </c>
      <c r="H3377" s="98" t="s">
        <v>14</v>
      </c>
    </row>
    <row r="3378" spans="1:8" x14ac:dyDescent="0.3">
      <c r="A3378" t="s">
        <v>7322</v>
      </c>
      <c r="B3378" t="s">
        <v>1661</v>
      </c>
      <c r="C3378">
        <v>1</v>
      </c>
      <c r="D3378" t="s">
        <v>7323</v>
      </c>
      <c r="E3378" t="s">
        <v>1335</v>
      </c>
      <c r="F3378" t="s">
        <v>1866</v>
      </c>
      <c r="H3378" s="98" t="s">
        <v>14</v>
      </c>
    </row>
    <row r="3379" spans="1:8" x14ac:dyDescent="0.3">
      <c r="A3379" t="s">
        <v>7324</v>
      </c>
      <c r="B3379" t="s">
        <v>1661</v>
      </c>
      <c r="C3379">
        <v>1</v>
      </c>
      <c r="D3379" t="s">
        <v>7325</v>
      </c>
      <c r="E3379" t="s">
        <v>1342</v>
      </c>
      <c r="F3379" t="s">
        <v>1343</v>
      </c>
      <c r="H3379" s="98" t="s">
        <v>14</v>
      </c>
    </row>
    <row r="3380" spans="1:8" x14ac:dyDescent="0.3">
      <c r="A3380" t="s">
        <v>7326</v>
      </c>
      <c r="B3380" t="s">
        <v>1661</v>
      </c>
      <c r="C3380">
        <v>1</v>
      </c>
      <c r="D3380" t="s">
        <v>7327</v>
      </c>
      <c r="E3380" t="s">
        <v>1342</v>
      </c>
      <c r="F3380" t="s">
        <v>1343</v>
      </c>
      <c r="H3380" s="98" t="s">
        <v>14</v>
      </c>
    </row>
    <row r="3381" spans="1:8" x14ac:dyDescent="0.3">
      <c r="A3381" t="s">
        <v>7328</v>
      </c>
      <c r="B3381" t="s">
        <v>1661</v>
      </c>
      <c r="C3381">
        <v>1</v>
      </c>
      <c r="D3381" t="s">
        <v>7329</v>
      </c>
      <c r="E3381" t="s">
        <v>1342</v>
      </c>
      <c r="F3381" t="s">
        <v>1343</v>
      </c>
      <c r="H3381" s="98" t="s">
        <v>14</v>
      </c>
    </row>
    <row r="3382" spans="1:8" x14ac:dyDescent="0.3">
      <c r="A3382" t="s">
        <v>7330</v>
      </c>
      <c r="B3382" t="s">
        <v>1661</v>
      </c>
      <c r="C3382">
        <v>1</v>
      </c>
      <c r="D3382" t="s">
        <v>7331</v>
      </c>
      <c r="E3382" t="s">
        <v>1342</v>
      </c>
      <c r="F3382" t="s">
        <v>1343</v>
      </c>
      <c r="H3382" s="98" t="s">
        <v>14</v>
      </c>
    </row>
    <row r="3383" spans="1:8" x14ac:dyDescent="0.3">
      <c r="A3383" t="s">
        <v>7332</v>
      </c>
      <c r="B3383" t="s">
        <v>1661</v>
      </c>
      <c r="C3383">
        <v>1</v>
      </c>
      <c r="D3383" t="s">
        <v>7333</v>
      </c>
      <c r="E3383" t="s">
        <v>1342</v>
      </c>
      <c r="F3383" t="s">
        <v>1343</v>
      </c>
      <c r="H3383" s="98" t="s">
        <v>14</v>
      </c>
    </row>
    <row r="3384" spans="1:8" x14ac:dyDescent="0.3">
      <c r="A3384" t="s">
        <v>7334</v>
      </c>
      <c r="B3384" t="s">
        <v>1661</v>
      </c>
      <c r="C3384">
        <v>1</v>
      </c>
      <c r="D3384" t="s">
        <v>7335</v>
      </c>
      <c r="E3384" t="s">
        <v>1335</v>
      </c>
      <c r="F3384" t="s">
        <v>1480</v>
      </c>
      <c r="H3384" s="98" t="s">
        <v>14</v>
      </c>
    </row>
    <row r="3385" spans="1:8" x14ac:dyDescent="0.3">
      <c r="A3385" t="s">
        <v>7336</v>
      </c>
      <c r="B3385" t="s">
        <v>1661</v>
      </c>
      <c r="C3385">
        <v>1</v>
      </c>
      <c r="D3385" t="s">
        <v>7337</v>
      </c>
      <c r="E3385" t="s">
        <v>1335</v>
      </c>
      <c r="F3385" t="s">
        <v>1480</v>
      </c>
      <c r="H3385" s="98" t="s">
        <v>14</v>
      </c>
    </row>
    <row r="3386" spans="1:8" x14ac:dyDescent="0.3">
      <c r="A3386" t="s">
        <v>7338</v>
      </c>
      <c r="B3386" t="s">
        <v>1661</v>
      </c>
      <c r="C3386">
        <v>1</v>
      </c>
      <c r="D3386" t="s">
        <v>7339</v>
      </c>
      <c r="E3386" t="s">
        <v>1335</v>
      </c>
      <c r="F3386" t="s">
        <v>1480</v>
      </c>
      <c r="H3386" s="98" t="s">
        <v>14</v>
      </c>
    </row>
    <row r="3387" spans="1:8" x14ac:dyDescent="0.3">
      <c r="A3387" t="s">
        <v>7340</v>
      </c>
      <c r="B3387" t="s">
        <v>1661</v>
      </c>
      <c r="C3387">
        <v>1</v>
      </c>
      <c r="D3387" t="s">
        <v>7341</v>
      </c>
      <c r="E3387" t="s">
        <v>1335</v>
      </c>
      <c r="F3387" t="s">
        <v>1480</v>
      </c>
      <c r="H3387" s="98" t="s">
        <v>14</v>
      </c>
    </row>
    <row r="3388" spans="1:8" x14ac:dyDescent="0.3">
      <c r="A3388" t="s">
        <v>7342</v>
      </c>
      <c r="B3388" t="s">
        <v>1661</v>
      </c>
      <c r="C3388">
        <v>1</v>
      </c>
      <c r="D3388" t="s">
        <v>7343</v>
      </c>
      <c r="E3388" t="s">
        <v>1335</v>
      </c>
      <c r="F3388" t="s">
        <v>1480</v>
      </c>
      <c r="H3388" s="98" t="s">
        <v>14</v>
      </c>
    </row>
    <row r="3389" spans="1:8" x14ac:dyDescent="0.3">
      <c r="A3389" t="s">
        <v>7344</v>
      </c>
      <c r="B3389" t="s">
        <v>1661</v>
      </c>
      <c r="C3389">
        <v>1</v>
      </c>
      <c r="D3389" t="s">
        <v>7345</v>
      </c>
      <c r="E3389" t="s">
        <v>1335</v>
      </c>
      <c r="F3389" t="s">
        <v>1480</v>
      </c>
      <c r="H3389" s="98" t="s">
        <v>14</v>
      </c>
    </row>
    <row r="3390" spans="1:8" x14ac:dyDescent="0.3">
      <c r="A3390" t="s">
        <v>7346</v>
      </c>
      <c r="B3390" t="s">
        <v>1661</v>
      </c>
      <c r="C3390">
        <v>1</v>
      </c>
      <c r="D3390" t="s">
        <v>7347</v>
      </c>
      <c r="E3390" t="s">
        <v>1442</v>
      </c>
      <c r="F3390" t="s">
        <v>1343</v>
      </c>
      <c r="H3390" s="98" t="s">
        <v>14</v>
      </c>
    </row>
    <row r="3391" spans="1:8" x14ac:dyDescent="0.3">
      <c r="A3391" t="s">
        <v>7348</v>
      </c>
      <c r="B3391" t="s">
        <v>1661</v>
      </c>
      <c r="C3391">
        <v>1</v>
      </c>
      <c r="D3391" t="s">
        <v>7349</v>
      </c>
      <c r="E3391" t="s">
        <v>1442</v>
      </c>
      <c r="F3391" t="s">
        <v>1343</v>
      </c>
      <c r="H3391" s="98" t="s">
        <v>14</v>
      </c>
    </row>
    <row r="3392" spans="1:8" x14ac:dyDescent="0.3">
      <c r="A3392" t="s">
        <v>7350</v>
      </c>
      <c r="B3392" t="s">
        <v>1661</v>
      </c>
      <c r="C3392">
        <v>1</v>
      </c>
      <c r="D3392" t="s">
        <v>7351</v>
      </c>
      <c r="E3392" t="s">
        <v>1442</v>
      </c>
      <c r="F3392" t="s">
        <v>1343</v>
      </c>
      <c r="H3392" s="98" t="s">
        <v>14</v>
      </c>
    </row>
    <row r="3393" spans="1:8" x14ac:dyDescent="0.3">
      <c r="A3393" t="s">
        <v>7352</v>
      </c>
      <c r="B3393" t="s">
        <v>1661</v>
      </c>
      <c r="C3393">
        <v>1</v>
      </c>
      <c r="D3393" t="s">
        <v>7353</v>
      </c>
      <c r="E3393" t="s">
        <v>1442</v>
      </c>
      <c r="F3393" t="s">
        <v>1343</v>
      </c>
      <c r="H3393" s="98" t="s">
        <v>14</v>
      </c>
    </row>
    <row r="3394" spans="1:8" x14ac:dyDescent="0.3">
      <c r="A3394" t="s">
        <v>7354</v>
      </c>
      <c r="B3394" t="s">
        <v>1661</v>
      </c>
      <c r="C3394">
        <v>1</v>
      </c>
      <c r="D3394" t="s">
        <v>7355</v>
      </c>
      <c r="E3394" t="s">
        <v>1442</v>
      </c>
      <c r="F3394" t="s">
        <v>1343</v>
      </c>
      <c r="H3394" s="98" t="s">
        <v>14</v>
      </c>
    </row>
    <row r="3395" spans="1:8" x14ac:dyDescent="0.3">
      <c r="A3395" t="s">
        <v>7356</v>
      </c>
      <c r="B3395" t="s">
        <v>1661</v>
      </c>
      <c r="C3395">
        <v>1</v>
      </c>
      <c r="D3395" t="s">
        <v>7357</v>
      </c>
      <c r="E3395" t="s">
        <v>1442</v>
      </c>
      <c r="F3395" t="s">
        <v>1343</v>
      </c>
      <c r="H3395" s="98" t="s">
        <v>14</v>
      </c>
    </row>
    <row r="3396" spans="1:8" x14ac:dyDescent="0.3">
      <c r="A3396" t="s">
        <v>7358</v>
      </c>
      <c r="B3396" t="s">
        <v>1661</v>
      </c>
      <c r="C3396">
        <v>1</v>
      </c>
      <c r="D3396" t="s">
        <v>7359</v>
      </c>
      <c r="E3396" t="s">
        <v>1335</v>
      </c>
      <c r="F3396" t="s">
        <v>1784</v>
      </c>
      <c r="H3396" s="98" t="s">
        <v>14</v>
      </c>
    </row>
    <row r="3397" spans="1:8" x14ac:dyDescent="0.3">
      <c r="A3397" t="s">
        <v>7360</v>
      </c>
      <c r="B3397" t="s">
        <v>1661</v>
      </c>
      <c r="C3397">
        <v>1</v>
      </c>
      <c r="D3397" t="s">
        <v>7361</v>
      </c>
      <c r="E3397" t="s">
        <v>1335</v>
      </c>
      <c r="F3397" t="s">
        <v>1784</v>
      </c>
      <c r="H3397" s="98" t="s">
        <v>14</v>
      </c>
    </row>
    <row r="3398" spans="1:8" x14ac:dyDescent="0.3">
      <c r="A3398" t="s">
        <v>7362</v>
      </c>
      <c r="B3398" t="s">
        <v>1661</v>
      </c>
      <c r="C3398">
        <v>1</v>
      </c>
      <c r="D3398" t="s">
        <v>7363</v>
      </c>
      <c r="E3398" t="s">
        <v>1335</v>
      </c>
      <c r="F3398" t="s">
        <v>1784</v>
      </c>
      <c r="H3398" s="98" t="s">
        <v>14</v>
      </c>
    </row>
    <row r="3399" spans="1:8" x14ac:dyDescent="0.3">
      <c r="A3399" t="s">
        <v>7364</v>
      </c>
      <c r="B3399" t="s">
        <v>1661</v>
      </c>
      <c r="C3399">
        <v>1</v>
      </c>
      <c r="D3399" t="s">
        <v>7365</v>
      </c>
      <c r="E3399" t="s">
        <v>1335</v>
      </c>
      <c r="F3399" t="s">
        <v>1784</v>
      </c>
      <c r="H3399" s="98" t="s">
        <v>14</v>
      </c>
    </row>
    <row r="3400" spans="1:8" x14ac:dyDescent="0.3">
      <c r="A3400" t="s">
        <v>7366</v>
      </c>
      <c r="B3400" t="s">
        <v>1661</v>
      </c>
      <c r="C3400">
        <v>1</v>
      </c>
      <c r="D3400" t="s">
        <v>7367</v>
      </c>
      <c r="E3400" t="s">
        <v>1335</v>
      </c>
      <c r="F3400" t="s">
        <v>1784</v>
      </c>
      <c r="H3400" s="98" t="s">
        <v>14</v>
      </c>
    </row>
    <row r="3401" spans="1:8" x14ac:dyDescent="0.3">
      <c r="A3401" t="s">
        <v>7368</v>
      </c>
      <c r="B3401" t="s">
        <v>1661</v>
      </c>
      <c r="C3401">
        <v>1</v>
      </c>
      <c r="D3401" t="s">
        <v>7369</v>
      </c>
      <c r="E3401" t="s">
        <v>1335</v>
      </c>
      <c r="F3401" t="s">
        <v>1784</v>
      </c>
      <c r="H3401" s="98" t="s">
        <v>14</v>
      </c>
    </row>
    <row r="3402" spans="1:8" x14ac:dyDescent="0.3">
      <c r="A3402" t="s">
        <v>7370</v>
      </c>
      <c r="B3402" t="s">
        <v>1661</v>
      </c>
      <c r="C3402">
        <v>1</v>
      </c>
      <c r="D3402" t="s">
        <v>7371</v>
      </c>
      <c r="E3402" t="s">
        <v>1335</v>
      </c>
      <c r="F3402" t="s">
        <v>1825</v>
      </c>
      <c r="H3402" s="98" t="s">
        <v>14</v>
      </c>
    </row>
    <row r="3403" spans="1:8" x14ac:dyDescent="0.3">
      <c r="A3403" t="s">
        <v>7372</v>
      </c>
      <c r="B3403" t="s">
        <v>1661</v>
      </c>
      <c r="C3403">
        <v>1</v>
      </c>
      <c r="D3403" t="s">
        <v>7373</v>
      </c>
      <c r="E3403" t="s">
        <v>1335</v>
      </c>
      <c r="F3403" t="s">
        <v>1825</v>
      </c>
      <c r="H3403" s="98" t="s">
        <v>14</v>
      </c>
    </row>
    <row r="3404" spans="1:8" x14ac:dyDescent="0.3">
      <c r="A3404" t="s">
        <v>7374</v>
      </c>
      <c r="B3404" t="s">
        <v>1661</v>
      </c>
      <c r="C3404">
        <v>1</v>
      </c>
      <c r="D3404" t="s">
        <v>7375</v>
      </c>
      <c r="E3404" t="s">
        <v>1335</v>
      </c>
      <c r="F3404" t="s">
        <v>1825</v>
      </c>
      <c r="H3404" s="98" t="s">
        <v>14</v>
      </c>
    </row>
    <row r="3405" spans="1:8" x14ac:dyDescent="0.3">
      <c r="A3405" t="s">
        <v>7376</v>
      </c>
      <c r="B3405" t="s">
        <v>1661</v>
      </c>
      <c r="C3405">
        <v>1</v>
      </c>
      <c r="D3405" t="s">
        <v>7377</v>
      </c>
      <c r="E3405" t="s">
        <v>1335</v>
      </c>
      <c r="F3405" t="s">
        <v>1825</v>
      </c>
      <c r="H3405" s="98" t="s">
        <v>14</v>
      </c>
    </row>
    <row r="3406" spans="1:8" x14ac:dyDescent="0.3">
      <c r="A3406" t="s">
        <v>7378</v>
      </c>
      <c r="B3406" t="s">
        <v>1661</v>
      </c>
      <c r="C3406">
        <v>1</v>
      </c>
      <c r="D3406" t="s">
        <v>7379</v>
      </c>
      <c r="E3406" t="s">
        <v>1335</v>
      </c>
      <c r="F3406" t="s">
        <v>1825</v>
      </c>
      <c r="H3406" s="98" t="s">
        <v>14</v>
      </c>
    </row>
    <row r="3407" spans="1:8" x14ac:dyDescent="0.3">
      <c r="A3407" t="s">
        <v>7380</v>
      </c>
      <c r="B3407" t="s">
        <v>1661</v>
      </c>
      <c r="C3407">
        <v>1</v>
      </c>
      <c r="D3407" t="s">
        <v>7381</v>
      </c>
      <c r="E3407" t="s">
        <v>1335</v>
      </c>
      <c r="F3407" t="s">
        <v>1825</v>
      </c>
      <c r="H3407" s="98" t="s">
        <v>14</v>
      </c>
    </row>
    <row r="3408" spans="1:8" x14ac:dyDescent="0.3">
      <c r="A3408" t="s">
        <v>7382</v>
      </c>
      <c r="B3408" t="s">
        <v>1661</v>
      </c>
      <c r="C3408">
        <v>1</v>
      </c>
      <c r="D3408" t="s">
        <v>7383</v>
      </c>
      <c r="E3408" t="s">
        <v>1335</v>
      </c>
      <c r="F3408" t="s">
        <v>1866</v>
      </c>
      <c r="H3408" s="98" t="s">
        <v>14</v>
      </c>
    </row>
    <row r="3409" spans="1:8" x14ac:dyDescent="0.3">
      <c r="A3409" t="s">
        <v>7384</v>
      </c>
      <c r="B3409" t="s">
        <v>1661</v>
      </c>
      <c r="C3409">
        <v>1</v>
      </c>
      <c r="D3409" t="s">
        <v>7385</v>
      </c>
      <c r="E3409" t="s">
        <v>1335</v>
      </c>
      <c r="F3409" t="s">
        <v>1866</v>
      </c>
      <c r="H3409" s="98" t="s">
        <v>14</v>
      </c>
    </row>
    <row r="3410" spans="1:8" x14ac:dyDescent="0.3">
      <c r="A3410" t="s">
        <v>7386</v>
      </c>
      <c r="B3410" t="s">
        <v>1661</v>
      </c>
      <c r="C3410">
        <v>1</v>
      </c>
      <c r="D3410" t="s">
        <v>7387</v>
      </c>
      <c r="E3410" t="s">
        <v>1335</v>
      </c>
      <c r="F3410" t="s">
        <v>1866</v>
      </c>
      <c r="H3410" s="98" t="s">
        <v>14</v>
      </c>
    </row>
    <row r="3411" spans="1:8" x14ac:dyDescent="0.3">
      <c r="A3411" t="s">
        <v>7388</v>
      </c>
      <c r="B3411" t="s">
        <v>1661</v>
      </c>
      <c r="C3411">
        <v>1</v>
      </c>
      <c r="D3411" t="s">
        <v>7389</v>
      </c>
      <c r="E3411" t="s">
        <v>1335</v>
      </c>
      <c r="F3411" t="s">
        <v>1866</v>
      </c>
      <c r="H3411" s="98" t="s">
        <v>14</v>
      </c>
    </row>
    <row r="3412" spans="1:8" x14ac:dyDescent="0.3">
      <c r="A3412" t="s">
        <v>7390</v>
      </c>
      <c r="B3412" t="s">
        <v>1661</v>
      </c>
      <c r="C3412">
        <v>1</v>
      </c>
      <c r="D3412" t="s">
        <v>7391</v>
      </c>
      <c r="E3412" t="s">
        <v>1335</v>
      </c>
      <c r="F3412" t="s">
        <v>1866</v>
      </c>
      <c r="H3412" s="98" t="s">
        <v>14</v>
      </c>
    </row>
    <row r="3413" spans="1:8" x14ac:dyDescent="0.3">
      <c r="A3413" t="s">
        <v>7392</v>
      </c>
      <c r="B3413" t="s">
        <v>1661</v>
      </c>
      <c r="C3413">
        <v>1</v>
      </c>
      <c r="D3413" t="s">
        <v>7393</v>
      </c>
      <c r="E3413" t="s">
        <v>1335</v>
      </c>
      <c r="F3413" t="s">
        <v>1866</v>
      </c>
      <c r="H3413" s="98" t="s">
        <v>14</v>
      </c>
    </row>
    <row r="3414" spans="1:8" x14ac:dyDescent="0.3">
      <c r="A3414" t="s">
        <v>7394</v>
      </c>
      <c r="B3414" t="s">
        <v>1661</v>
      </c>
      <c r="C3414">
        <v>1</v>
      </c>
      <c r="D3414" t="s">
        <v>7395</v>
      </c>
      <c r="E3414" t="s">
        <v>1342</v>
      </c>
      <c r="F3414" t="s">
        <v>1343</v>
      </c>
      <c r="H3414" s="98" t="s">
        <v>14</v>
      </c>
    </row>
    <row r="3415" spans="1:8" x14ac:dyDescent="0.3">
      <c r="A3415" t="s">
        <v>7396</v>
      </c>
      <c r="B3415" t="s">
        <v>1661</v>
      </c>
      <c r="C3415">
        <v>1</v>
      </c>
      <c r="D3415" t="s">
        <v>7397</v>
      </c>
      <c r="E3415" t="s">
        <v>1342</v>
      </c>
      <c r="F3415" t="s">
        <v>1343</v>
      </c>
      <c r="H3415" s="98" t="s">
        <v>14</v>
      </c>
    </row>
    <row r="3416" spans="1:8" x14ac:dyDescent="0.3">
      <c r="A3416" t="s">
        <v>7398</v>
      </c>
      <c r="B3416" t="s">
        <v>1661</v>
      </c>
      <c r="C3416">
        <v>1</v>
      </c>
      <c r="D3416" t="s">
        <v>7399</v>
      </c>
      <c r="E3416" t="s">
        <v>1342</v>
      </c>
      <c r="F3416" t="s">
        <v>1343</v>
      </c>
      <c r="H3416" s="98" t="s">
        <v>14</v>
      </c>
    </row>
    <row r="3417" spans="1:8" x14ac:dyDescent="0.3">
      <c r="A3417" t="s">
        <v>7400</v>
      </c>
      <c r="B3417" t="s">
        <v>1661</v>
      </c>
      <c r="C3417">
        <v>1</v>
      </c>
      <c r="D3417" t="s">
        <v>7401</v>
      </c>
      <c r="E3417" t="s">
        <v>1342</v>
      </c>
      <c r="F3417" t="s">
        <v>1343</v>
      </c>
      <c r="H3417" s="98" t="s">
        <v>14</v>
      </c>
    </row>
    <row r="3418" spans="1:8" x14ac:dyDescent="0.3">
      <c r="A3418" t="s">
        <v>7402</v>
      </c>
      <c r="B3418" t="s">
        <v>1661</v>
      </c>
      <c r="C3418">
        <v>1</v>
      </c>
      <c r="D3418" t="s">
        <v>7403</v>
      </c>
      <c r="E3418" t="s">
        <v>1342</v>
      </c>
      <c r="F3418" t="s">
        <v>1343</v>
      </c>
      <c r="H3418" s="98" t="s">
        <v>14</v>
      </c>
    </row>
    <row r="3419" spans="1:8" x14ac:dyDescent="0.3">
      <c r="A3419" t="s">
        <v>7404</v>
      </c>
      <c r="B3419" t="s">
        <v>1661</v>
      </c>
      <c r="C3419">
        <v>1</v>
      </c>
      <c r="D3419" t="s">
        <v>7405</v>
      </c>
      <c r="E3419" t="s">
        <v>1342</v>
      </c>
      <c r="F3419" t="s">
        <v>1343</v>
      </c>
      <c r="H3419" s="98" t="s">
        <v>14</v>
      </c>
    </row>
    <row r="3420" spans="1:8" x14ac:dyDescent="0.3">
      <c r="A3420" t="s">
        <v>7406</v>
      </c>
      <c r="B3420" t="s">
        <v>1661</v>
      </c>
      <c r="C3420">
        <v>2</v>
      </c>
      <c r="D3420" t="s">
        <v>7407</v>
      </c>
      <c r="E3420" t="s">
        <v>1335</v>
      </c>
      <c r="F3420" t="s">
        <v>1517</v>
      </c>
      <c r="H3420" s="98" t="s">
        <v>14</v>
      </c>
    </row>
    <row r="3421" spans="1:8" x14ac:dyDescent="0.3">
      <c r="A3421" t="s">
        <v>7408</v>
      </c>
      <c r="B3421" t="s">
        <v>1661</v>
      </c>
      <c r="C3421">
        <v>2</v>
      </c>
      <c r="D3421" t="s">
        <v>7409</v>
      </c>
      <c r="E3421" t="s">
        <v>1335</v>
      </c>
      <c r="F3421" t="s">
        <v>1517</v>
      </c>
      <c r="H3421" s="98" t="s">
        <v>14</v>
      </c>
    </row>
    <row r="3422" spans="1:8" x14ac:dyDescent="0.3">
      <c r="A3422" t="s">
        <v>7410</v>
      </c>
      <c r="B3422" t="s">
        <v>1661</v>
      </c>
      <c r="C3422">
        <v>2</v>
      </c>
      <c r="D3422" t="s">
        <v>7411</v>
      </c>
      <c r="E3422" t="s">
        <v>1335</v>
      </c>
      <c r="F3422" t="s">
        <v>1517</v>
      </c>
      <c r="H3422" s="98" t="s">
        <v>14</v>
      </c>
    </row>
    <row r="3423" spans="1:8" x14ac:dyDescent="0.3">
      <c r="A3423" t="s">
        <v>7412</v>
      </c>
      <c r="B3423" t="s">
        <v>1661</v>
      </c>
      <c r="C3423">
        <v>2</v>
      </c>
      <c r="D3423" t="s">
        <v>7413</v>
      </c>
      <c r="E3423" t="s">
        <v>1335</v>
      </c>
      <c r="F3423" t="s">
        <v>1517</v>
      </c>
      <c r="H3423" s="98" t="s">
        <v>14</v>
      </c>
    </row>
    <row r="3424" spans="1:8" x14ac:dyDescent="0.3">
      <c r="A3424" t="s">
        <v>7414</v>
      </c>
      <c r="B3424" t="s">
        <v>1661</v>
      </c>
      <c r="C3424">
        <v>2</v>
      </c>
      <c r="D3424" t="s">
        <v>7415</v>
      </c>
      <c r="E3424" t="s">
        <v>1335</v>
      </c>
      <c r="F3424" t="s">
        <v>1517</v>
      </c>
      <c r="H3424" s="98" t="s">
        <v>14</v>
      </c>
    </row>
    <row r="3425" spans="1:8" x14ac:dyDescent="0.3">
      <c r="A3425" t="s">
        <v>7416</v>
      </c>
      <c r="B3425" t="s">
        <v>1661</v>
      </c>
      <c r="C3425">
        <v>2</v>
      </c>
      <c r="D3425" t="s">
        <v>7417</v>
      </c>
      <c r="E3425" t="s">
        <v>1335</v>
      </c>
      <c r="F3425" t="s">
        <v>1517</v>
      </c>
      <c r="H3425" s="98" t="s">
        <v>14</v>
      </c>
    </row>
    <row r="3426" spans="1:8" x14ac:dyDescent="0.3">
      <c r="A3426" t="s">
        <v>7418</v>
      </c>
      <c r="B3426" t="s">
        <v>1661</v>
      </c>
      <c r="C3426">
        <v>2</v>
      </c>
      <c r="D3426" t="s">
        <v>7419</v>
      </c>
      <c r="E3426" t="s">
        <v>1335</v>
      </c>
      <c r="F3426" t="s">
        <v>1517</v>
      </c>
      <c r="H3426" s="98" t="s">
        <v>14</v>
      </c>
    </row>
    <row r="3427" spans="1:8" x14ac:dyDescent="0.3">
      <c r="A3427" t="s">
        <v>7420</v>
      </c>
      <c r="B3427" t="s">
        <v>1661</v>
      </c>
      <c r="C3427">
        <v>2</v>
      </c>
      <c r="D3427" t="s">
        <v>7421</v>
      </c>
      <c r="E3427" t="s">
        <v>1335</v>
      </c>
      <c r="F3427" t="s">
        <v>4278</v>
      </c>
      <c r="H3427" s="98" t="s">
        <v>14</v>
      </c>
    </row>
    <row r="3428" spans="1:8" x14ac:dyDescent="0.3">
      <c r="A3428" t="s">
        <v>7422</v>
      </c>
      <c r="B3428" t="s">
        <v>1661</v>
      </c>
      <c r="C3428">
        <v>2</v>
      </c>
      <c r="D3428" t="s">
        <v>7423</v>
      </c>
      <c r="E3428" t="s">
        <v>1335</v>
      </c>
      <c r="F3428" t="s">
        <v>4278</v>
      </c>
      <c r="H3428" s="98" t="s">
        <v>14</v>
      </c>
    </row>
    <row r="3429" spans="1:8" x14ac:dyDescent="0.3">
      <c r="A3429" t="s">
        <v>7424</v>
      </c>
      <c r="B3429" t="s">
        <v>1661</v>
      </c>
      <c r="C3429">
        <v>2</v>
      </c>
      <c r="D3429" t="s">
        <v>7425</v>
      </c>
      <c r="E3429" t="s">
        <v>1335</v>
      </c>
      <c r="F3429" t="s">
        <v>4278</v>
      </c>
      <c r="H3429" s="98" t="s">
        <v>14</v>
      </c>
    </row>
    <row r="3430" spans="1:8" x14ac:dyDescent="0.3">
      <c r="A3430" t="s">
        <v>7426</v>
      </c>
      <c r="B3430" t="s">
        <v>1661</v>
      </c>
      <c r="C3430">
        <v>2</v>
      </c>
      <c r="D3430" t="s">
        <v>7427</v>
      </c>
      <c r="E3430" t="s">
        <v>1335</v>
      </c>
      <c r="F3430" t="s">
        <v>4278</v>
      </c>
      <c r="H3430" s="98" t="s">
        <v>14</v>
      </c>
    </row>
    <row r="3431" spans="1:8" x14ac:dyDescent="0.3">
      <c r="A3431" t="s">
        <v>7428</v>
      </c>
      <c r="B3431" t="s">
        <v>1661</v>
      </c>
      <c r="C3431">
        <v>2</v>
      </c>
      <c r="D3431" t="s">
        <v>7429</v>
      </c>
      <c r="E3431" t="s">
        <v>1335</v>
      </c>
      <c r="F3431" t="s">
        <v>4278</v>
      </c>
      <c r="H3431" s="98" t="s">
        <v>14</v>
      </c>
    </row>
    <row r="3432" spans="1:8" x14ac:dyDescent="0.3">
      <c r="A3432" t="s">
        <v>7430</v>
      </c>
      <c r="B3432" t="s">
        <v>1661</v>
      </c>
      <c r="C3432">
        <v>2</v>
      </c>
      <c r="D3432" t="s">
        <v>7431</v>
      </c>
      <c r="E3432" t="s">
        <v>1335</v>
      </c>
      <c r="F3432" t="s">
        <v>4278</v>
      </c>
      <c r="H3432" s="98" t="s">
        <v>14</v>
      </c>
    </row>
    <row r="3433" spans="1:8" x14ac:dyDescent="0.3">
      <c r="A3433" t="s">
        <v>7432</v>
      </c>
      <c r="B3433" t="s">
        <v>1661</v>
      </c>
      <c r="C3433">
        <v>2</v>
      </c>
      <c r="D3433" t="s">
        <v>7433</v>
      </c>
      <c r="E3433" t="s">
        <v>1335</v>
      </c>
      <c r="F3433" t="s">
        <v>4278</v>
      </c>
      <c r="H3433" s="98" t="s">
        <v>14</v>
      </c>
    </row>
    <row r="3434" spans="1:8" x14ac:dyDescent="0.3">
      <c r="A3434" t="s">
        <v>7434</v>
      </c>
      <c r="B3434" t="s">
        <v>1661</v>
      </c>
      <c r="C3434">
        <v>2</v>
      </c>
      <c r="D3434" t="s">
        <v>7435</v>
      </c>
      <c r="E3434" t="s">
        <v>1442</v>
      </c>
      <c r="F3434" t="s">
        <v>1343</v>
      </c>
      <c r="H3434" s="98" t="s">
        <v>14</v>
      </c>
    </row>
    <row r="3435" spans="1:8" x14ac:dyDescent="0.3">
      <c r="A3435" t="s">
        <v>7436</v>
      </c>
      <c r="B3435" t="s">
        <v>1661</v>
      </c>
      <c r="C3435">
        <v>2</v>
      </c>
      <c r="D3435" t="s">
        <v>7437</v>
      </c>
      <c r="E3435" t="s">
        <v>1442</v>
      </c>
      <c r="F3435" t="s">
        <v>1343</v>
      </c>
      <c r="H3435" s="98" t="s">
        <v>14</v>
      </c>
    </row>
    <row r="3436" spans="1:8" x14ac:dyDescent="0.3">
      <c r="A3436" t="s">
        <v>7438</v>
      </c>
      <c r="B3436" t="s">
        <v>1661</v>
      </c>
      <c r="C3436">
        <v>2</v>
      </c>
      <c r="D3436" t="s">
        <v>7439</v>
      </c>
      <c r="E3436" t="s">
        <v>1442</v>
      </c>
      <c r="F3436" t="s">
        <v>1343</v>
      </c>
      <c r="H3436" s="98" t="s">
        <v>14</v>
      </c>
    </row>
    <row r="3437" spans="1:8" x14ac:dyDescent="0.3">
      <c r="A3437" t="s">
        <v>7440</v>
      </c>
      <c r="B3437" t="s">
        <v>1661</v>
      </c>
      <c r="C3437">
        <v>2</v>
      </c>
      <c r="D3437" t="s">
        <v>7441</v>
      </c>
      <c r="E3437" t="s">
        <v>1442</v>
      </c>
      <c r="F3437" t="s">
        <v>1343</v>
      </c>
      <c r="H3437" s="98" t="s">
        <v>14</v>
      </c>
    </row>
    <row r="3438" spans="1:8" x14ac:dyDescent="0.3">
      <c r="A3438" t="s">
        <v>7442</v>
      </c>
      <c r="B3438" t="s">
        <v>1661</v>
      </c>
      <c r="C3438">
        <v>2</v>
      </c>
      <c r="D3438" t="s">
        <v>7443</v>
      </c>
      <c r="E3438" t="s">
        <v>1442</v>
      </c>
      <c r="F3438" t="s">
        <v>1343</v>
      </c>
      <c r="H3438" s="98" t="s">
        <v>14</v>
      </c>
    </row>
    <row r="3439" spans="1:8" x14ac:dyDescent="0.3">
      <c r="A3439" t="s">
        <v>7444</v>
      </c>
      <c r="B3439" t="s">
        <v>1661</v>
      </c>
      <c r="C3439">
        <v>2</v>
      </c>
      <c r="D3439" t="s">
        <v>7445</v>
      </c>
      <c r="E3439" t="s">
        <v>1442</v>
      </c>
      <c r="F3439" t="s">
        <v>1343</v>
      </c>
      <c r="H3439" s="98" t="s">
        <v>14</v>
      </c>
    </row>
    <row r="3440" spans="1:8" x14ac:dyDescent="0.3">
      <c r="A3440" t="s">
        <v>7446</v>
      </c>
      <c r="B3440" t="s">
        <v>1661</v>
      </c>
      <c r="C3440">
        <v>2</v>
      </c>
      <c r="D3440" t="s">
        <v>7447</v>
      </c>
      <c r="E3440" t="s">
        <v>1442</v>
      </c>
      <c r="F3440" t="s">
        <v>1343</v>
      </c>
      <c r="H3440" s="98" t="s">
        <v>14</v>
      </c>
    </row>
    <row r="3441" spans="1:8" x14ac:dyDescent="0.3">
      <c r="A3441" t="s">
        <v>7448</v>
      </c>
      <c r="B3441" t="s">
        <v>1661</v>
      </c>
      <c r="C3441">
        <v>2</v>
      </c>
      <c r="D3441" t="s">
        <v>6967</v>
      </c>
      <c r="E3441" t="s">
        <v>1335</v>
      </c>
      <c r="F3441" t="s">
        <v>4358</v>
      </c>
      <c r="H3441" s="98" t="s">
        <v>14</v>
      </c>
    </row>
    <row r="3442" spans="1:8" x14ac:dyDescent="0.3">
      <c r="A3442" t="s">
        <v>7449</v>
      </c>
      <c r="B3442" t="s">
        <v>1661</v>
      </c>
      <c r="C3442">
        <v>2</v>
      </c>
      <c r="D3442" t="s">
        <v>6969</v>
      </c>
      <c r="E3442" t="s">
        <v>1335</v>
      </c>
      <c r="F3442" t="s">
        <v>4358</v>
      </c>
      <c r="H3442" s="98" t="s">
        <v>14</v>
      </c>
    </row>
    <row r="3443" spans="1:8" x14ac:dyDescent="0.3">
      <c r="A3443" t="s">
        <v>7450</v>
      </c>
      <c r="B3443" t="s">
        <v>1661</v>
      </c>
      <c r="C3443">
        <v>2</v>
      </c>
      <c r="D3443" t="s">
        <v>6971</v>
      </c>
      <c r="E3443" t="s">
        <v>1335</v>
      </c>
      <c r="F3443" t="s">
        <v>4358</v>
      </c>
      <c r="H3443" s="98" t="s">
        <v>14</v>
      </c>
    </row>
    <row r="3444" spans="1:8" x14ac:dyDescent="0.3">
      <c r="A3444" t="s">
        <v>7451</v>
      </c>
      <c r="B3444" t="s">
        <v>1661</v>
      </c>
      <c r="C3444">
        <v>2</v>
      </c>
      <c r="D3444" t="s">
        <v>6973</v>
      </c>
      <c r="E3444" t="s">
        <v>1335</v>
      </c>
      <c r="F3444" t="s">
        <v>4358</v>
      </c>
      <c r="H3444" s="98" t="s">
        <v>14</v>
      </c>
    </row>
    <row r="3445" spans="1:8" x14ac:dyDescent="0.3">
      <c r="A3445" t="s">
        <v>7452</v>
      </c>
      <c r="B3445" t="s">
        <v>1661</v>
      </c>
      <c r="C3445">
        <v>2</v>
      </c>
      <c r="D3445" t="s">
        <v>6975</v>
      </c>
      <c r="E3445" t="s">
        <v>1335</v>
      </c>
      <c r="F3445" t="s">
        <v>4358</v>
      </c>
      <c r="H3445" s="98" t="s">
        <v>14</v>
      </c>
    </row>
    <row r="3446" spans="1:8" x14ac:dyDescent="0.3">
      <c r="A3446" t="s">
        <v>7453</v>
      </c>
      <c r="B3446" t="s">
        <v>1661</v>
      </c>
      <c r="C3446">
        <v>2</v>
      </c>
      <c r="D3446" t="s">
        <v>6977</v>
      </c>
      <c r="E3446" t="s">
        <v>1335</v>
      </c>
      <c r="F3446" t="s">
        <v>4358</v>
      </c>
      <c r="H3446" s="98" t="s">
        <v>14</v>
      </c>
    </row>
    <row r="3447" spans="1:8" x14ac:dyDescent="0.3">
      <c r="A3447" t="s">
        <v>7454</v>
      </c>
      <c r="B3447" t="s">
        <v>1661</v>
      </c>
      <c r="C3447">
        <v>2</v>
      </c>
      <c r="D3447" t="s">
        <v>6979</v>
      </c>
      <c r="E3447" t="s">
        <v>1335</v>
      </c>
      <c r="F3447" t="s">
        <v>4358</v>
      </c>
      <c r="H3447" s="98" t="s">
        <v>14</v>
      </c>
    </row>
    <row r="3448" spans="1:8" x14ac:dyDescent="0.3">
      <c r="A3448" t="s">
        <v>7455</v>
      </c>
      <c r="B3448" t="s">
        <v>1661</v>
      </c>
      <c r="C3448">
        <v>2</v>
      </c>
      <c r="D3448" t="s">
        <v>7456</v>
      </c>
      <c r="E3448" t="s">
        <v>1335</v>
      </c>
      <c r="F3448" t="s">
        <v>4380</v>
      </c>
      <c r="H3448" s="98" t="s">
        <v>14</v>
      </c>
    </row>
    <row r="3449" spans="1:8" x14ac:dyDescent="0.3">
      <c r="A3449" t="s">
        <v>7457</v>
      </c>
      <c r="B3449" t="s">
        <v>1661</v>
      </c>
      <c r="C3449">
        <v>2</v>
      </c>
      <c r="D3449" t="s">
        <v>7458</v>
      </c>
      <c r="E3449" t="s">
        <v>1335</v>
      </c>
      <c r="F3449" t="s">
        <v>4380</v>
      </c>
      <c r="H3449" s="98" t="s">
        <v>14</v>
      </c>
    </row>
    <row r="3450" spans="1:8" x14ac:dyDescent="0.3">
      <c r="A3450" t="s">
        <v>7459</v>
      </c>
      <c r="B3450" t="s">
        <v>1661</v>
      </c>
      <c r="C3450">
        <v>2</v>
      </c>
      <c r="D3450" t="s">
        <v>7460</v>
      </c>
      <c r="E3450" t="s">
        <v>1335</v>
      </c>
      <c r="F3450" t="s">
        <v>4380</v>
      </c>
      <c r="H3450" s="98" t="s">
        <v>14</v>
      </c>
    </row>
    <row r="3451" spans="1:8" x14ac:dyDescent="0.3">
      <c r="A3451" t="s">
        <v>7461</v>
      </c>
      <c r="B3451" t="s">
        <v>1661</v>
      </c>
      <c r="C3451">
        <v>2</v>
      </c>
      <c r="D3451" t="s">
        <v>7462</v>
      </c>
      <c r="E3451" t="s">
        <v>1335</v>
      </c>
      <c r="F3451" t="s">
        <v>4380</v>
      </c>
      <c r="H3451" s="98" t="s">
        <v>14</v>
      </c>
    </row>
    <row r="3452" spans="1:8" x14ac:dyDescent="0.3">
      <c r="A3452" t="s">
        <v>7463</v>
      </c>
      <c r="B3452" t="s">
        <v>1661</v>
      </c>
      <c r="C3452">
        <v>2</v>
      </c>
      <c r="D3452" t="s">
        <v>7464</v>
      </c>
      <c r="E3452" t="s">
        <v>1335</v>
      </c>
      <c r="F3452" t="s">
        <v>4380</v>
      </c>
      <c r="H3452" s="98" t="s">
        <v>14</v>
      </c>
    </row>
    <row r="3453" spans="1:8" x14ac:dyDescent="0.3">
      <c r="A3453" t="s">
        <v>7465</v>
      </c>
      <c r="B3453" t="s">
        <v>1661</v>
      </c>
      <c r="C3453">
        <v>2</v>
      </c>
      <c r="D3453" t="s">
        <v>7466</v>
      </c>
      <c r="E3453" t="s">
        <v>1335</v>
      </c>
      <c r="F3453" t="s">
        <v>4380</v>
      </c>
      <c r="H3453" s="98" t="s">
        <v>14</v>
      </c>
    </row>
    <row r="3454" spans="1:8" x14ac:dyDescent="0.3">
      <c r="A3454" t="s">
        <v>7467</v>
      </c>
      <c r="B3454" t="s">
        <v>1661</v>
      </c>
      <c r="C3454">
        <v>2</v>
      </c>
      <c r="D3454" t="s">
        <v>7468</v>
      </c>
      <c r="E3454" t="s">
        <v>1335</v>
      </c>
      <c r="F3454" t="s">
        <v>4380</v>
      </c>
      <c r="H3454" s="98" t="s">
        <v>14</v>
      </c>
    </row>
    <row r="3455" spans="1:8" x14ac:dyDescent="0.3">
      <c r="A3455" t="s">
        <v>7469</v>
      </c>
      <c r="B3455" t="s">
        <v>1661</v>
      </c>
      <c r="C3455">
        <v>2</v>
      </c>
      <c r="D3455" t="s">
        <v>7470</v>
      </c>
      <c r="E3455" t="s">
        <v>1342</v>
      </c>
      <c r="F3455" t="s">
        <v>1343</v>
      </c>
      <c r="H3455" s="98" t="s">
        <v>14</v>
      </c>
    </row>
    <row r="3456" spans="1:8" x14ac:dyDescent="0.3">
      <c r="A3456" t="s">
        <v>7471</v>
      </c>
      <c r="B3456" t="s">
        <v>1661</v>
      </c>
      <c r="C3456">
        <v>2</v>
      </c>
      <c r="D3456" t="s">
        <v>7472</v>
      </c>
      <c r="E3456" t="s">
        <v>1342</v>
      </c>
      <c r="F3456" t="s">
        <v>1343</v>
      </c>
      <c r="H3456" s="98" t="s">
        <v>14</v>
      </c>
    </row>
    <row r="3457" spans="1:8" x14ac:dyDescent="0.3">
      <c r="A3457" t="s">
        <v>7473</v>
      </c>
      <c r="B3457" t="s">
        <v>1661</v>
      </c>
      <c r="C3457">
        <v>2</v>
      </c>
      <c r="D3457" t="s">
        <v>7474</v>
      </c>
      <c r="E3457" t="s">
        <v>1342</v>
      </c>
      <c r="F3457" t="s">
        <v>1343</v>
      </c>
      <c r="H3457" s="98" t="s">
        <v>14</v>
      </c>
    </row>
    <row r="3458" spans="1:8" x14ac:dyDescent="0.3">
      <c r="A3458" t="s">
        <v>7475</v>
      </c>
      <c r="B3458" t="s">
        <v>1661</v>
      </c>
      <c r="C3458">
        <v>2</v>
      </c>
      <c r="D3458" t="s">
        <v>7476</v>
      </c>
      <c r="E3458" t="s">
        <v>1342</v>
      </c>
      <c r="F3458" t="s">
        <v>1343</v>
      </c>
      <c r="H3458" s="98" t="s">
        <v>14</v>
      </c>
    </row>
    <row r="3459" spans="1:8" x14ac:dyDescent="0.3">
      <c r="A3459" t="s">
        <v>7477</v>
      </c>
      <c r="B3459" t="s">
        <v>1661</v>
      </c>
      <c r="C3459">
        <v>2</v>
      </c>
      <c r="D3459" t="s">
        <v>7478</v>
      </c>
      <c r="E3459" t="s">
        <v>1342</v>
      </c>
      <c r="F3459" t="s">
        <v>1343</v>
      </c>
      <c r="H3459" s="98" t="s">
        <v>14</v>
      </c>
    </row>
    <row r="3460" spans="1:8" x14ac:dyDescent="0.3">
      <c r="A3460" t="s">
        <v>7479</v>
      </c>
      <c r="B3460" t="s">
        <v>1661</v>
      </c>
      <c r="C3460">
        <v>2</v>
      </c>
      <c r="D3460" t="s">
        <v>7480</v>
      </c>
      <c r="E3460" t="s">
        <v>1342</v>
      </c>
      <c r="F3460" t="s">
        <v>1343</v>
      </c>
      <c r="H3460" s="98" t="s">
        <v>14</v>
      </c>
    </row>
    <row r="3461" spans="1:8" x14ac:dyDescent="0.3">
      <c r="A3461" t="s">
        <v>7481</v>
      </c>
      <c r="B3461" t="s">
        <v>1661</v>
      </c>
      <c r="C3461">
        <v>2</v>
      </c>
      <c r="D3461" t="s">
        <v>7482</v>
      </c>
      <c r="E3461" t="s">
        <v>1342</v>
      </c>
      <c r="F3461" t="s">
        <v>1343</v>
      </c>
      <c r="H3461" s="98" t="s">
        <v>14</v>
      </c>
    </row>
    <row r="3462" spans="1:8" x14ac:dyDescent="0.3">
      <c r="A3462" t="s">
        <v>7483</v>
      </c>
      <c r="B3462" t="s">
        <v>1661</v>
      </c>
      <c r="C3462">
        <v>2</v>
      </c>
      <c r="D3462" t="s">
        <v>7484</v>
      </c>
      <c r="E3462" t="s">
        <v>1335</v>
      </c>
      <c r="F3462" t="s">
        <v>1517</v>
      </c>
      <c r="H3462" s="98" t="s">
        <v>14</v>
      </c>
    </row>
    <row r="3463" spans="1:8" x14ac:dyDescent="0.3">
      <c r="A3463" t="s">
        <v>7485</v>
      </c>
      <c r="B3463" t="s">
        <v>1661</v>
      </c>
      <c r="C3463">
        <v>2</v>
      </c>
      <c r="D3463" t="s">
        <v>7486</v>
      </c>
      <c r="E3463" t="s">
        <v>1335</v>
      </c>
      <c r="F3463" t="s">
        <v>1517</v>
      </c>
      <c r="H3463" s="98" t="s">
        <v>14</v>
      </c>
    </row>
    <row r="3464" spans="1:8" x14ac:dyDescent="0.3">
      <c r="A3464" t="s">
        <v>7487</v>
      </c>
      <c r="B3464" t="s">
        <v>1661</v>
      </c>
      <c r="C3464">
        <v>2</v>
      </c>
      <c r="D3464" t="s">
        <v>7488</v>
      </c>
      <c r="E3464" t="s">
        <v>1335</v>
      </c>
      <c r="F3464" t="s">
        <v>1517</v>
      </c>
      <c r="H3464" s="98" t="s">
        <v>14</v>
      </c>
    </row>
    <row r="3465" spans="1:8" x14ac:dyDescent="0.3">
      <c r="A3465" t="s">
        <v>7489</v>
      </c>
      <c r="B3465" t="s">
        <v>1661</v>
      </c>
      <c r="C3465">
        <v>2</v>
      </c>
      <c r="D3465" t="s">
        <v>7490</v>
      </c>
      <c r="E3465" t="s">
        <v>1335</v>
      </c>
      <c r="F3465" t="s">
        <v>1517</v>
      </c>
      <c r="H3465" s="98" t="s">
        <v>14</v>
      </c>
    </row>
    <row r="3466" spans="1:8" x14ac:dyDescent="0.3">
      <c r="A3466" t="s">
        <v>7491</v>
      </c>
      <c r="B3466" t="s">
        <v>1661</v>
      </c>
      <c r="C3466">
        <v>2</v>
      </c>
      <c r="D3466" t="s">
        <v>7492</v>
      </c>
      <c r="E3466" t="s">
        <v>1335</v>
      </c>
      <c r="F3466" t="s">
        <v>1517</v>
      </c>
      <c r="H3466" s="98" t="s">
        <v>14</v>
      </c>
    </row>
    <row r="3467" spans="1:8" x14ac:dyDescent="0.3">
      <c r="A3467" t="s">
        <v>7493</v>
      </c>
      <c r="B3467" t="s">
        <v>1661</v>
      </c>
      <c r="C3467">
        <v>2</v>
      </c>
      <c r="D3467" t="s">
        <v>7494</v>
      </c>
      <c r="E3467" t="s">
        <v>1335</v>
      </c>
      <c r="F3467" t="s">
        <v>1517</v>
      </c>
      <c r="H3467" s="98" t="s">
        <v>14</v>
      </c>
    </row>
    <row r="3468" spans="1:8" x14ac:dyDescent="0.3">
      <c r="A3468" t="s">
        <v>7495</v>
      </c>
      <c r="B3468" t="s">
        <v>1661</v>
      </c>
      <c r="C3468">
        <v>2</v>
      </c>
      <c r="D3468" t="s">
        <v>7496</v>
      </c>
      <c r="E3468" t="s">
        <v>1335</v>
      </c>
      <c r="F3468" t="s">
        <v>1517</v>
      </c>
      <c r="H3468" s="98" t="s">
        <v>14</v>
      </c>
    </row>
    <row r="3469" spans="1:8" x14ac:dyDescent="0.3">
      <c r="A3469" t="s">
        <v>7497</v>
      </c>
      <c r="B3469" t="s">
        <v>1661</v>
      </c>
      <c r="C3469">
        <v>2</v>
      </c>
      <c r="D3469" t="s">
        <v>7498</v>
      </c>
      <c r="E3469" t="s">
        <v>1335</v>
      </c>
      <c r="F3469" t="s">
        <v>1517</v>
      </c>
      <c r="H3469" s="98" t="s">
        <v>14</v>
      </c>
    </row>
    <row r="3470" spans="1:8" x14ac:dyDescent="0.3">
      <c r="A3470" t="s">
        <v>7499</v>
      </c>
      <c r="B3470" t="s">
        <v>1661</v>
      </c>
      <c r="C3470">
        <v>2</v>
      </c>
      <c r="D3470" t="s">
        <v>7500</v>
      </c>
      <c r="E3470" t="s">
        <v>1335</v>
      </c>
      <c r="F3470" t="s">
        <v>1517</v>
      </c>
      <c r="H3470" s="98" t="s">
        <v>14</v>
      </c>
    </row>
    <row r="3471" spans="1:8" x14ac:dyDescent="0.3">
      <c r="A3471" t="s">
        <v>7501</v>
      </c>
      <c r="B3471" t="s">
        <v>1661</v>
      </c>
      <c r="C3471">
        <v>2</v>
      </c>
      <c r="D3471" t="s">
        <v>7502</v>
      </c>
      <c r="E3471" t="s">
        <v>1335</v>
      </c>
      <c r="F3471" t="s">
        <v>1517</v>
      </c>
      <c r="H3471" s="98" t="s">
        <v>14</v>
      </c>
    </row>
    <row r="3472" spans="1:8" x14ac:dyDescent="0.3">
      <c r="A3472" t="s">
        <v>7503</v>
      </c>
      <c r="B3472" t="s">
        <v>1661</v>
      </c>
      <c r="C3472">
        <v>2</v>
      </c>
      <c r="D3472" t="s">
        <v>7504</v>
      </c>
      <c r="E3472" t="s">
        <v>1335</v>
      </c>
      <c r="F3472" t="s">
        <v>1517</v>
      </c>
      <c r="H3472" s="98" t="s">
        <v>14</v>
      </c>
    </row>
    <row r="3473" spans="1:8" x14ac:dyDescent="0.3">
      <c r="A3473" t="s">
        <v>7505</v>
      </c>
      <c r="B3473" t="s">
        <v>1661</v>
      </c>
      <c r="C3473">
        <v>2</v>
      </c>
      <c r="D3473" t="s">
        <v>7506</v>
      </c>
      <c r="E3473" t="s">
        <v>1335</v>
      </c>
      <c r="F3473" t="s">
        <v>1517</v>
      </c>
      <c r="H3473" s="98" t="s">
        <v>14</v>
      </c>
    </row>
    <row r="3474" spans="1:8" x14ac:dyDescent="0.3">
      <c r="A3474" t="s">
        <v>7507</v>
      </c>
      <c r="B3474" t="s">
        <v>1661</v>
      </c>
      <c r="C3474">
        <v>2</v>
      </c>
      <c r="D3474" t="s">
        <v>7508</v>
      </c>
      <c r="E3474" t="s">
        <v>1335</v>
      </c>
      <c r="F3474" t="s">
        <v>1517</v>
      </c>
      <c r="H3474" s="98" t="s">
        <v>14</v>
      </c>
    </row>
    <row r="3475" spans="1:8" x14ac:dyDescent="0.3">
      <c r="A3475" t="s">
        <v>7509</v>
      </c>
      <c r="B3475" t="s">
        <v>1661</v>
      </c>
      <c r="C3475">
        <v>2</v>
      </c>
      <c r="D3475" t="s">
        <v>7510</v>
      </c>
      <c r="E3475" t="s">
        <v>1335</v>
      </c>
      <c r="F3475" t="s">
        <v>1517</v>
      </c>
      <c r="H3475" s="98" t="s">
        <v>14</v>
      </c>
    </row>
    <row r="3476" spans="1:8" x14ac:dyDescent="0.3">
      <c r="A3476" t="s">
        <v>7511</v>
      </c>
      <c r="B3476" t="s">
        <v>1661</v>
      </c>
      <c r="C3476">
        <v>2</v>
      </c>
      <c r="D3476" t="s">
        <v>7512</v>
      </c>
      <c r="E3476" t="s">
        <v>1335</v>
      </c>
      <c r="F3476" t="s">
        <v>1517</v>
      </c>
      <c r="H3476" s="98" t="s">
        <v>14</v>
      </c>
    </row>
    <row r="3477" spans="1:8" x14ac:dyDescent="0.3">
      <c r="A3477" t="s">
        <v>7513</v>
      </c>
      <c r="B3477" t="s">
        <v>1661</v>
      </c>
      <c r="C3477">
        <v>2</v>
      </c>
      <c r="D3477" t="s">
        <v>7514</v>
      </c>
      <c r="E3477" t="s">
        <v>1335</v>
      </c>
      <c r="F3477" t="s">
        <v>1517</v>
      </c>
      <c r="H3477" s="98" t="s">
        <v>14</v>
      </c>
    </row>
    <row r="3478" spans="1:8" x14ac:dyDescent="0.3">
      <c r="A3478" t="s">
        <v>7515</v>
      </c>
      <c r="B3478" t="s">
        <v>1661</v>
      </c>
      <c r="C3478">
        <v>2</v>
      </c>
      <c r="D3478" t="s">
        <v>7516</v>
      </c>
      <c r="E3478" t="s">
        <v>1335</v>
      </c>
      <c r="F3478" t="s">
        <v>1517</v>
      </c>
      <c r="H3478" s="98" t="s">
        <v>14</v>
      </c>
    </row>
    <row r="3479" spans="1:8" x14ac:dyDescent="0.3">
      <c r="A3479" t="s">
        <v>7517</v>
      </c>
      <c r="B3479" t="s">
        <v>1661</v>
      </c>
      <c r="C3479">
        <v>2</v>
      </c>
      <c r="D3479" t="s">
        <v>7518</v>
      </c>
      <c r="E3479" t="s">
        <v>1335</v>
      </c>
      <c r="F3479" t="s">
        <v>1517</v>
      </c>
      <c r="H3479" s="98" t="s">
        <v>14</v>
      </c>
    </row>
    <row r="3480" spans="1:8" x14ac:dyDescent="0.3">
      <c r="A3480" t="s">
        <v>7519</v>
      </c>
      <c r="B3480" t="s">
        <v>1661</v>
      </c>
      <c r="C3480">
        <v>2</v>
      </c>
      <c r="D3480" t="s">
        <v>7520</v>
      </c>
      <c r="E3480" t="s">
        <v>1335</v>
      </c>
      <c r="F3480" t="s">
        <v>1517</v>
      </c>
      <c r="H3480" s="98" t="s">
        <v>14</v>
      </c>
    </row>
    <row r="3481" spans="1:8" x14ac:dyDescent="0.3">
      <c r="A3481" t="s">
        <v>7521</v>
      </c>
      <c r="B3481" t="s">
        <v>1661</v>
      </c>
      <c r="C3481">
        <v>2</v>
      </c>
      <c r="D3481" t="s">
        <v>7522</v>
      </c>
      <c r="E3481" t="s">
        <v>1335</v>
      </c>
      <c r="F3481" t="s">
        <v>1517</v>
      </c>
      <c r="H3481" s="98" t="s">
        <v>14</v>
      </c>
    </row>
    <row r="3482" spans="1:8" x14ac:dyDescent="0.3">
      <c r="A3482" t="s">
        <v>7523</v>
      </c>
      <c r="B3482" t="s">
        <v>1661</v>
      </c>
      <c r="C3482">
        <v>2</v>
      </c>
      <c r="D3482" t="s">
        <v>7524</v>
      </c>
      <c r="E3482" t="s">
        <v>1335</v>
      </c>
      <c r="F3482" t="s">
        <v>1517</v>
      </c>
      <c r="H3482" s="98" t="s">
        <v>14</v>
      </c>
    </row>
    <row r="3483" spans="1:8" x14ac:dyDescent="0.3">
      <c r="A3483" t="s">
        <v>7525</v>
      </c>
      <c r="B3483" t="s">
        <v>1661</v>
      </c>
      <c r="C3483">
        <v>2</v>
      </c>
      <c r="D3483" t="s">
        <v>7526</v>
      </c>
      <c r="E3483" t="s">
        <v>1335</v>
      </c>
      <c r="F3483" t="s">
        <v>1517</v>
      </c>
      <c r="H3483" s="98" t="s">
        <v>14</v>
      </c>
    </row>
    <row r="3484" spans="1:8" x14ac:dyDescent="0.3">
      <c r="A3484" t="s">
        <v>7527</v>
      </c>
      <c r="B3484" t="s">
        <v>1661</v>
      </c>
      <c r="C3484">
        <v>2</v>
      </c>
      <c r="D3484" t="s">
        <v>7528</v>
      </c>
      <c r="E3484" t="s">
        <v>1335</v>
      </c>
      <c r="F3484" t="s">
        <v>1517</v>
      </c>
      <c r="H3484" s="98" t="s">
        <v>14</v>
      </c>
    </row>
    <row r="3485" spans="1:8" x14ac:dyDescent="0.3">
      <c r="A3485" t="s">
        <v>7529</v>
      </c>
      <c r="B3485" t="s">
        <v>1661</v>
      </c>
      <c r="C3485">
        <v>2</v>
      </c>
      <c r="D3485" t="s">
        <v>7530</v>
      </c>
      <c r="E3485" t="s">
        <v>1335</v>
      </c>
      <c r="F3485" t="s">
        <v>1517</v>
      </c>
      <c r="H3485" s="98" t="s">
        <v>14</v>
      </c>
    </row>
    <row r="3486" spans="1:8" x14ac:dyDescent="0.3">
      <c r="A3486" t="s">
        <v>7531</v>
      </c>
      <c r="B3486" t="s">
        <v>1661</v>
      </c>
      <c r="C3486">
        <v>2</v>
      </c>
      <c r="D3486" t="s">
        <v>7532</v>
      </c>
      <c r="E3486" t="s">
        <v>1335</v>
      </c>
      <c r="F3486" t="s">
        <v>1517</v>
      </c>
      <c r="H3486" s="98" t="s">
        <v>14</v>
      </c>
    </row>
    <row r="3487" spans="1:8" x14ac:dyDescent="0.3">
      <c r="A3487" t="s">
        <v>7533</v>
      </c>
      <c r="B3487" t="s">
        <v>1661</v>
      </c>
      <c r="C3487">
        <v>2</v>
      </c>
      <c r="D3487" t="s">
        <v>7534</v>
      </c>
      <c r="E3487" t="s">
        <v>1335</v>
      </c>
      <c r="F3487" t="s">
        <v>1517</v>
      </c>
      <c r="H3487" s="98" t="s">
        <v>14</v>
      </c>
    </row>
    <row r="3488" spans="1:8" x14ac:dyDescent="0.3">
      <c r="A3488" t="s">
        <v>7535</v>
      </c>
      <c r="B3488" t="s">
        <v>1661</v>
      </c>
      <c r="C3488">
        <v>2</v>
      </c>
      <c r="D3488" t="s">
        <v>7536</v>
      </c>
      <c r="E3488" t="s">
        <v>1335</v>
      </c>
      <c r="F3488" t="s">
        <v>1517</v>
      </c>
      <c r="H3488" s="98" t="s">
        <v>14</v>
      </c>
    </row>
    <row r="3489" spans="1:8" x14ac:dyDescent="0.3">
      <c r="A3489" t="s">
        <v>7537</v>
      </c>
      <c r="B3489" t="s">
        <v>1661</v>
      </c>
      <c r="C3489">
        <v>2</v>
      </c>
      <c r="D3489" t="s">
        <v>7538</v>
      </c>
      <c r="E3489" t="s">
        <v>1335</v>
      </c>
      <c r="F3489" t="s">
        <v>4278</v>
      </c>
      <c r="H3489" s="98" t="s">
        <v>14</v>
      </c>
    </row>
    <row r="3490" spans="1:8" x14ac:dyDescent="0.3">
      <c r="A3490" t="s">
        <v>7539</v>
      </c>
      <c r="B3490" t="s">
        <v>1661</v>
      </c>
      <c r="C3490">
        <v>2</v>
      </c>
      <c r="D3490" t="s">
        <v>7540</v>
      </c>
      <c r="E3490" t="s">
        <v>1335</v>
      </c>
      <c r="F3490" t="s">
        <v>4278</v>
      </c>
      <c r="H3490" s="98" t="s">
        <v>14</v>
      </c>
    </row>
    <row r="3491" spans="1:8" x14ac:dyDescent="0.3">
      <c r="A3491" t="s">
        <v>7541</v>
      </c>
      <c r="B3491" t="s">
        <v>1661</v>
      </c>
      <c r="C3491">
        <v>2</v>
      </c>
      <c r="D3491" t="s">
        <v>7542</v>
      </c>
      <c r="E3491" t="s">
        <v>1335</v>
      </c>
      <c r="F3491" t="s">
        <v>4278</v>
      </c>
      <c r="H3491" s="98" t="s">
        <v>14</v>
      </c>
    </row>
    <row r="3492" spans="1:8" x14ac:dyDescent="0.3">
      <c r="A3492" t="s">
        <v>7543</v>
      </c>
      <c r="B3492" t="s">
        <v>1661</v>
      </c>
      <c r="C3492">
        <v>2</v>
      </c>
      <c r="D3492" t="s">
        <v>7544</v>
      </c>
      <c r="E3492" t="s">
        <v>1335</v>
      </c>
      <c r="F3492" t="s">
        <v>4278</v>
      </c>
      <c r="H3492" s="98" t="s">
        <v>14</v>
      </c>
    </row>
    <row r="3493" spans="1:8" x14ac:dyDescent="0.3">
      <c r="A3493" t="s">
        <v>7545</v>
      </c>
      <c r="B3493" t="s">
        <v>1661</v>
      </c>
      <c r="C3493">
        <v>2</v>
      </c>
      <c r="D3493" t="s">
        <v>7546</v>
      </c>
      <c r="E3493" t="s">
        <v>1335</v>
      </c>
      <c r="F3493" t="s">
        <v>4278</v>
      </c>
      <c r="H3493" s="98" t="s">
        <v>14</v>
      </c>
    </row>
    <row r="3494" spans="1:8" x14ac:dyDescent="0.3">
      <c r="A3494" t="s">
        <v>7547</v>
      </c>
      <c r="B3494" t="s">
        <v>1661</v>
      </c>
      <c r="C3494">
        <v>2</v>
      </c>
      <c r="D3494" t="s">
        <v>7548</v>
      </c>
      <c r="E3494" t="s">
        <v>1335</v>
      </c>
      <c r="F3494" t="s">
        <v>4278</v>
      </c>
      <c r="H3494" s="98" t="s">
        <v>14</v>
      </c>
    </row>
    <row r="3495" spans="1:8" x14ac:dyDescent="0.3">
      <c r="A3495" t="s">
        <v>7549</v>
      </c>
      <c r="B3495" t="s">
        <v>1661</v>
      </c>
      <c r="C3495">
        <v>2</v>
      </c>
      <c r="D3495" t="s">
        <v>7550</v>
      </c>
      <c r="E3495" t="s">
        <v>1335</v>
      </c>
      <c r="F3495" t="s">
        <v>4278</v>
      </c>
      <c r="H3495" s="98" t="s">
        <v>14</v>
      </c>
    </row>
    <row r="3496" spans="1:8" x14ac:dyDescent="0.3">
      <c r="A3496" t="s">
        <v>7551</v>
      </c>
      <c r="B3496" t="s">
        <v>1661</v>
      </c>
      <c r="C3496">
        <v>2</v>
      </c>
      <c r="D3496" t="s">
        <v>7552</v>
      </c>
      <c r="E3496" t="s">
        <v>1335</v>
      </c>
      <c r="F3496" t="s">
        <v>4278</v>
      </c>
      <c r="H3496" s="98" t="s">
        <v>14</v>
      </c>
    </row>
    <row r="3497" spans="1:8" x14ac:dyDescent="0.3">
      <c r="A3497" t="s">
        <v>7553</v>
      </c>
      <c r="B3497" t="s">
        <v>1661</v>
      </c>
      <c r="C3497">
        <v>2</v>
      </c>
      <c r="D3497" t="s">
        <v>7554</v>
      </c>
      <c r="E3497" t="s">
        <v>1335</v>
      </c>
      <c r="F3497" t="s">
        <v>4278</v>
      </c>
      <c r="H3497" s="98" t="s">
        <v>14</v>
      </c>
    </row>
    <row r="3498" spans="1:8" x14ac:dyDescent="0.3">
      <c r="A3498" t="s">
        <v>7555</v>
      </c>
      <c r="B3498" t="s">
        <v>1661</v>
      </c>
      <c r="C3498">
        <v>2</v>
      </c>
      <c r="D3498" t="s">
        <v>7556</v>
      </c>
      <c r="E3498" t="s">
        <v>1335</v>
      </c>
      <c r="F3498" t="s">
        <v>4278</v>
      </c>
      <c r="H3498" s="98" t="s">
        <v>14</v>
      </c>
    </row>
    <row r="3499" spans="1:8" x14ac:dyDescent="0.3">
      <c r="A3499" t="s">
        <v>7557</v>
      </c>
      <c r="B3499" t="s">
        <v>1661</v>
      </c>
      <c r="C3499">
        <v>2</v>
      </c>
      <c r="D3499" t="s">
        <v>7558</v>
      </c>
      <c r="E3499" t="s">
        <v>1335</v>
      </c>
      <c r="F3499" t="s">
        <v>4278</v>
      </c>
      <c r="H3499" s="98" t="s">
        <v>14</v>
      </c>
    </row>
    <row r="3500" spans="1:8" x14ac:dyDescent="0.3">
      <c r="A3500" t="s">
        <v>7559</v>
      </c>
      <c r="B3500" t="s">
        <v>1661</v>
      </c>
      <c r="C3500">
        <v>2</v>
      </c>
      <c r="D3500" t="s">
        <v>7560</v>
      </c>
      <c r="E3500" t="s">
        <v>1335</v>
      </c>
      <c r="F3500" t="s">
        <v>4278</v>
      </c>
      <c r="H3500" s="98" t="s">
        <v>14</v>
      </c>
    </row>
    <row r="3501" spans="1:8" x14ac:dyDescent="0.3">
      <c r="A3501" t="s">
        <v>7561</v>
      </c>
      <c r="B3501" t="s">
        <v>1661</v>
      </c>
      <c r="C3501">
        <v>2</v>
      </c>
      <c r="D3501" t="s">
        <v>7562</v>
      </c>
      <c r="E3501" t="s">
        <v>1335</v>
      </c>
      <c r="F3501" t="s">
        <v>4278</v>
      </c>
      <c r="H3501" s="98" t="s">
        <v>14</v>
      </c>
    </row>
    <row r="3502" spans="1:8" x14ac:dyDescent="0.3">
      <c r="A3502" t="s">
        <v>7563</v>
      </c>
      <c r="B3502" t="s">
        <v>1661</v>
      </c>
      <c r="C3502">
        <v>2</v>
      </c>
      <c r="D3502" t="s">
        <v>7564</v>
      </c>
      <c r="E3502" t="s">
        <v>1335</v>
      </c>
      <c r="F3502" t="s">
        <v>4278</v>
      </c>
      <c r="H3502" s="98" t="s">
        <v>14</v>
      </c>
    </row>
    <row r="3503" spans="1:8" x14ac:dyDescent="0.3">
      <c r="A3503" t="s">
        <v>7565</v>
      </c>
      <c r="B3503" t="s">
        <v>1661</v>
      </c>
      <c r="C3503">
        <v>2</v>
      </c>
      <c r="D3503" t="s">
        <v>7566</v>
      </c>
      <c r="E3503" t="s">
        <v>1335</v>
      </c>
      <c r="F3503" t="s">
        <v>4278</v>
      </c>
      <c r="H3503" s="98" t="s">
        <v>14</v>
      </c>
    </row>
    <row r="3504" spans="1:8" x14ac:dyDescent="0.3">
      <c r="A3504" t="s">
        <v>7567</v>
      </c>
      <c r="B3504" t="s">
        <v>1661</v>
      </c>
      <c r="C3504">
        <v>2</v>
      </c>
      <c r="D3504" t="s">
        <v>7568</v>
      </c>
      <c r="E3504" t="s">
        <v>1335</v>
      </c>
      <c r="F3504" t="s">
        <v>4278</v>
      </c>
      <c r="H3504" s="98" t="s">
        <v>14</v>
      </c>
    </row>
    <row r="3505" spans="1:8" x14ac:dyDescent="0.3">
      <c r="A3505" t="s">
        <v>7569</v>
      </c>
      <c r="B3505" t="s">
        <v>1661</v>
      </c>
      <c r="C3505">
        <v>2</v>
      </c>
      <c r="D3505" t="s">
        <v>7570</v>
      </c>
      <c r="E3505" t="s">
        <v>1335</v>
      </c>
      <c r="F3505" t="s">
        <v>4278</v>
      </c>
      <c r="H3505" s="98" t="s">
        <v>14</v>
      </c>
    </row>
    <row r="3506" spans="1:8" x14ac:dyDescent="0.3">
      <c r="A3506" t="s">
        <v>7571</v>
      </c>
      <c r="B3506" t="s">
        <v>1661</v>
      </c>
      <c r="C3506">
        <v>2</v>
      </c>
      <c r="D3506" t="s">
        <v>7572</v>
      </c>
      <c r="E3506" t="s">
        <v>1335</v>
      </c>
      <c r="F3506" t="s">
        <v>4278</v>
      </c>
      <c r="H3506" s="98" t="s">
        <v>14</v>
      </c>
    </row>
    <row r="3507" spans="1:8" x14ac:dyDescent="0.3">
      <c r="A3507" t="s">
        <v>7573</v>
      </c>
      <c r="B3507" t="s">
        <v>1661</v>
      </c>
      <c r="C3507">
        <v>2</v>
      </c>
      <c r="D3507" t="s">
        <v>7574</v>
      </c>
      <c r="E3507" t="s">
        <v>1335</v>
      </c>
      <c r="F3507" t="s">
        <v>4278</v>
      </c>
      <c r="H3507" s="98" t="s">
        <v>14</v>
      </c>
    </row>
    <row r="3508" spans="1:8" x14ac:dyDescent="0.3">
      <c r="A3508" t="s">
        <v>7575</v>
      </c>
      <c r="B3508" t="s">
        <v>1661</v>
      </c>
      <c r="C3508">
        <v>2</v>
      </c>
      <c r="D3508" t="s">
        <v>7576</v>
      </c>
      <c r="E3508" t="s">
        <v>1335</v>
      </c>
      <c r="F3508" t="s">
        <v>4278</v>
      </c>
      <c r="H3508" s="98" t="s">
        <v>14</v>
      </c>
    </row>
    <row r="3509" spans="1:8" x14ac:dyDescent="0.3">
      <c r="A3509" t="s">
        <v>7577</v>
      </c>
      <c r="B3509" t="s">
        <v>1661</v>
      </c>
      <c r="C3509">
        <v>2</v>
      </c>
      <c r="D3509" t="s">
        <v>7578</v>
      </c>
      <c r="E3509" t="s">
        <v>1335</v>
      </c>
      <c r="F3509" t="s">
        <v>4278</v>
      </c>
      <c r="H3509" s="98" t="s">
        <v>14</v>
      </c>
    </row>
    <row r="3510" spans="1:8" x14ac:dyDescent="0.3">
      <c r="A3510" t="s">
        <v>7579</v>
      </c>
      <c r="B3510" t="s">
        <v>1661</v>
      </c>
      <c r="C3510">
        <v>2</v>
      </c>
      <c r="D3510" t="s">
        <v>7580</v>
      </c>
      <c r="E3510" t="s">
        <v>1442</v>
      </c>
      <c r="F3510" t="s">
        <v>1343</v>
      </c>
      <c r="H3510" s="98" t="s">
        <v>14</v>
      </c>
    </row>
    <row r="3511" spans="1:8" x14ac:dyDescent="0.3">
      <c r="A3511" t="s">
        <v>7581</v>
      </c>
      <c r="B3511" t="s">
        <v>1661</v>
      </c>
      <c r="C3511">
        <v>2</v>
      </c>
      <c r="D3511" t="s">
        <v>7582</v>
      </c>
      <c r="E3511" t="s">
        <v>1442</v>
      </c>
      <c r="F3511" t="s">
        <v>1343</v>
      </c>
      <c r="H3511" s="98" t="s">
        <v>14</v>
      </c>
    </row>
    <row r="3512" spans="1:8" x14ac:dyDescent="0.3">
      <c r="A3512" t="s">
        <v>7583</v>
      </c>
      <c r="B3512" t="s">
        <v>1661</v>
      </c>
      <c r="C3512">
        <v>2</v>
      </c>
      <c r="D3512" t="s">
        <v>7584</v>
      </c>
      <c r="E3512" t="s">
        <v>1442</v>
      </c>
      <c r="F3512" t="s">
        <v>1343</v>
      </c>
      <c r="H3512" s="98" t="s">
        <v>14</v>
      </c>
    </row>
    <row r="3513" spans="1:8" x14ac:dyDescent="0.3">
      <c r="A3513" t="s">
        <v>7585</v>
      </c>
      <c r="B3513" t="s">
        <v>1661</v>
      </c>
      <c r="C3513">
        <v>2</v>
      </c>
      <c r="D3513" t="s">
        <v>7586</v>
      </c>
      <c r="E3513" t="s">
        <v>1442</v>
      </c>
      <c r="F3513" t="s">
        <v>1343</v>
      </c>
      <c r="H3513" s="98" t="s">
        <v>14</v>
      </c>
    </row>
    <row r="3514" spans="1:8" x14ac:dyDescent="0.3">
      <c r="A3514" t="s">
        <v>7587</v>
      </c>
      <c r="B3514" t="s">
        <v>1661</v>
      </c>
      <c r="C3514">
        <v>2</v>
      </c>
      <c r="D3514" t="s">
        <v>7588</v>
      </c>
      <c r="E3514" t="s">
        <v>1442</v>
      </c>
      <c r="F3514" t="s">
        <v>1343</v>
      </c>
      <c r="H3514" s="98" t="s">
        <v>14</v>
      </c>
    </row>
    <row r="3515" spans="1:8" x14ac:dyDescent="0.3">
      <c r="A3515" t="s">
        <v>7589</v>
      </c>
      <c r="B3515" t="s">
        <v>1661</v>
      </c>
      <c r="C3515">
        <v>2</v>
      </c>
      <c r="D3515" t="s">
        <v>7590</v>
      </c>
      <c r="E3515" t="s">
        <v>1442</v>
      </c>
      <c r="F3515" t="s">
        <v>1343</v>
      </c>
      <c r="H3515" s="98" t="s">
        <v>14</v>
      </c>
    </row>
    <row r="3516" spans="1:8" x14ac:dyDescent="0.3">
      <c r="A3516" t="s">
        <v>7591</v>
      </c>
      <c r="B3516" t="s">
        <v>1661</v>
      </c>
      <c r="C3516">
        <v>2</v>
      </c>
      <c r="D3516" t="s">
        <v>7592</v>
      </c>
      <c r="E3516" t="s">
        <v>1442</v>
      </c>
      <c r="F3516" t="s">
        <v>1343</v>
      </c>
      <c r="H3516" s="98" t="s">
        <v>14</v>
      </c>
    </row>
    <row r="3517" spans="1:8" x14ac:dyDescent="0.3">
      <c r="A3517" t="s">
        <v>7593</v>
      </c>
      <c r="B3517" t="s">
        <v>1661</v>
      </c>
      <c r="C3517">
        <v>2</v>
      </c>
      <c r="D3517" t="s">
        <v>7594</v>
      </c>
      <c r="E3517" t="s">
        <v>1442</v>
      </c>
      <c r="F3517" t="s">
        <v>1343</v>
      </c>
      <c r="H3517" s="98" t="s">
        <v>14</v>
      </c>
    </row>
    <row r="3518" spans="1:8" x14ac:dyDescent="0.3">
      <c r="A3518" t="s">
        <v>7595</v>
      </c>
      <c r="B3518" t="s">
        <v>1661</v>
      </c>
      <c r="C3518">
        <v>2</v>
      </c>
      <c r="D3518" t="s">
        <v>7596</v>
      </c>
      <c r="E3518" t="s">
        <v>1442</v>
      </c>
      <c r="F3518" t="s">
        <v>1343</v>
      </c>
      <c r="H3518" s="98" t="s">
        <v>14</v>
      </c>
    </row>
    <row r="3519" spans="1:8" x14ac:dyDescent="0.3">
      <c r="A3519" t="s">
        <v>7597</v>
      </c>
      <c r="B3519" t="s">
        <v>1661</v>
      </c>
      <c r="C3519">
        <v>2</v>
      </c>
      <c r="D3519" t="s">
        <v>7598</v>
      </c>
      <c r="E3519" t="s">
        <v>1442</v>
      </c>
      <c r="F3519" t="s">
        <v>1343</v>
      </c>
      <c r="H3519" s="98" t="s">
        <v>14</v>
      </c>
    </row>
    <row r="3520" spans="1:8" x14ac:dyDescent="0.3">
      <c r="A3520" t="s">
        <v>7599</v>
      </c>
      <c r="B3520" t="s">
        <v>1661</v>
      </c>
      <c r="C3520">
        <v>2</v>
      </c>
      <c r="D3520" t="s">
        <v>7600</v>
      </c>
      <c r="E3520" t="s">
        <v>1442</v>
      </c>
      <c r="F3520" t="s">
        <v>1343</v>
      </c>
      <c r="H3520" s="98" t="s">
        <v>14</v>
      </c>
    </row>
    <row r="3521" spans="1:8" x14ac:dyDescent="0.3">
      <c r="A3521" t="s">
        <v>7601</v>
      </c>
      <c r="B3521" t="s">
        <v>1661</v>
      </c>
      <c r="C3521">
        <v>2</v>
      </c>
      <c r="D3521" t="s">
        <v>7602</v>
      </c>
      <c r="E3521" t="s">
        <v>1442</v>
      </c>
      <c r="F3521" t="s">
        <v>1343</v>
      </c>
      <c r="H3521" s="98" t="s">
        <v>14</v>
      </c>
    </row>
    <row r="3522" spans="1:8" x14ac:dyDescent="0.3">
      <c r="A3522" t="s">
        <v>7603</v>
      </c>
      <c r="B3522" t="s">
        <v>1661</v>
      </c>
      <c r="C3522">
        <v>2</v>
      </c>
      <c r="D3522" t="s">
        <v>7604</v>
      </c>
      <c r="E3522" t="s">
        <v>1442</v>
      </c>
      <c r="F3522" t="s">
        <v>1343</v>
      </c>
      <c r="H3522" s="98" t="s">
        <v>14</v>
      </c>
    </row>
    <row r="3523" spans="1:8" x14ac:dyDescent="0.3">
      <c r="A3523" t="s">
        <v>7605</v>
      </c>
      <c r="B3523" t="s">
        <v>1661</v>
      </c>
      <c r="C3523">
        <v>2</v>
      </c>
      <c r="D3523" t="s">
        <v>7606</v>
      </c>
      <c r="E3523" t="s">
        <v>1442</v>
      </c>
      <c r="F3523" t="s">
        <v>1343</v>
      </c>
      <c r="H3523" s="98" t="s">
        <v>14</v>
      </c>
    </row>
    <row r="3524" spans="1:8" x14ac:dyDescent="0.3">
      <c r="A3524" t="s">
        <v>7607</v>
      </c>
      <c r="B3524" t="s">
        <v>1661</v>
      </c>
      <c r="C3524">
        <v>2</v>
      </c>
      <c r="D3524" t="s">
        <v>7608</v>
      </c>
      <c r="E3524" t="s">
        <v>1442</v>
      </c>
      <c r="F3524" t="s">
        <v>1343</v>
      </c>
      <c r="H3524" s="98" t="s">
        <v>14</v>
      </c>
    </row>
    <row r="3525" spans="1:8" x14ac:dyDescent="0.3">
      <c r="A3525" t="s">
        <v>7609</v>
      </c>
      <c r="B3525" t="s">
        <v>1661</v>
      </c>
      <c r="C3525">
        <v>2</v>
      </c>
      <c r="D3525" t="s">
        <v>7610</v>
      </c>
      <c r="E3525" t="s">
        <v>1442</v>
      </c>
      <c r="F3525" t="s">
        <v>1343</v>
      </c>
      <c r="H3525" s="98" t="s">
        <v>14</v>
      </c>
    </row>
    <row r="3526" spans="1:8" x14ac:dyDescent="0.3">
      <c r="A3526" t="s">
        <v>7611</v>
      </c>
      <c r="B3526" t="s">
        <v>1661</v>
      </c>
      <c r="C3526">
        <v>2</v>
      </c>
      <c r="D3526" t="s">
        <v>7612</v>
      </c>
      <c r="E3526" t="s">
        <v>1442</v>
      </c>
      <c r="F3526" t="s">
        <v>1343</v>
      </c>
      <c r="H3526" s="98" t="s">
        <v>14</v>
      </c>
    </row>
    <row r="3527" spans="1:8" x14ac:dyDescent="0.3">
      <c r="A3527" t="s">
        <v>7613</v>
      </c>
      <c r="B3527" t="s">
        <v>1661</v>
      </c>
      <c r="C3527">
        <v>2</v>
      </c>
      <c r="D3527" t="s">
        <v>7614</v>
      </c>
      <c r="E3527" t="s">
        <v>1442</v>
      </c>
      <c r="F3527" t="s">
        <v>1343</v>
      </c>
      <c r="H3527" s="98" t="s">
        <v>14</v>
      </c>
    </row>
    <row r="3528" spans="1:8" x14ac:dyDescent="0.3">
      <c r="A3528" t="s">
        <v>7615</v>
      </c>
      <c r="B3528" t="s">
        <v>1661</v>
      </c>
      <c r="C3528">
        <v>2</v>
      </c>
      <c r="D3528" t="s">
        <v>7616</v>
      </c>
      <c r="E3528" t="s">
        <v>1442</v>
      </c>
      <c r="F3528" t="s">
        <v>1343</v>
      </c>
      <c r="H3528" s="98" t="s">
        <v>14</v>
      </c>
    </row>
    <row r="3529" spans="1:8" x14ac:dyDescent="0.3">
      <c r="A3529" t="s">
        <v>7617</v>
      </c>
      <c r="B3529" t="s">
        <v>1661</v>
      </c>
      <c r="C3529">
        <v>2</v>
      </c>
      <c r="D3529" t="s">
        <v>7618</v>
      </c>
      <c r="E3529" t="s">
        <v>1442</v>
      </c>
      <c r="F3529" t="s">
        <v>1343</v>
      </c>
      <c r="H3529" s="98" t="s">
        <v>14</v>
      </c>
    </row>
    <row r="3530" spans="1:8" x14ac:dyDescent="0.3">
      <c r="A3530" t="s">
        <v>7619</v>
      </c>
      <c r="B3530" t="s">
        <v>1661</v>
      </c>
      <c r="C3530">
        <v>2</v>
      </c>
      <c r="D3530" t="s">
        <v>7620</v>
      </c>
      <c r="E3530" t="s">
        <v>1442</v>
      </c>
      <c r="F3530" t="s">
        <v>1343</v>
      </c>
      <c r="H3530" s="98" t="s">
        <v>14</v>
      </c>
    </row>
    <row r="3531" spans="1:8" x14ac:dyDescent="0.3">
      <c r="A3531" t="s">
        <v>7621</v>
      </c>
      <c r="B3531" t="s">
        <v>1661</v>
      </c>
      <c r="C3531">
        <v>2</v>
      </c>
      <c r="D3531" t="s">
        <v>7107</v>
      </c>
      <c r="E3531" t="s">
        <v>1335</v>
      </c>
      <c r="F3531" t="s">
        <v>4358</v>
      </c>
      <c r="H3531" s="98" t="s">
        <v>14</v>
      </c>
    </row>
    <row r="3532" spans="1:8" x14ac:dyDescent="0.3">
      <c r="A3532" t="s">
        <v>7622</v>
      </c>
      <c r="B3532" t="s">
        <v>1661</v>
      </c>
      <c r="C3532">
        <v>2</v>
      </c>
      <c r="D3532" t="s">
        <v>7109</v>
      </c>
      <c r="E3532" t="s">
        <v>1335</v>
      </c>
      <c r="F3532" t="s">
        <v>4358</v>
      </c>
      <c r="H3532" s="98" t="s">
        <v>14</v>
      </c>
    </row>
    <row r="3533" spans="1:8" x14ac:dyDescent="0.3">
      <c r="A3533" t="s">
        <v>7623</v>
      </c>
      <c r="B3533" t="s">
        <v>1661</v>
      </c>
      <c r="C3533">
        <v>2</v>
      </c>
      <c r="D3533" t="s">
        <v>7111</v>
      </c>
      <c r="E3533" t="s">
        <v>1335</v>
      </c>
      <c r="F3533" t="s">
        <v>4358</v>
      </c>
      <c r="H3533" s="98" t="s">
        <v>14</v>
      </c>
    </row>
    <row r="3534" spans="1:8" x14ac:dyDescent="0.3">
      <c r="A3534" t="s">
        <v>7624</v>
      </c>
      <c r="B3534" t="s">
        <v>1661</v>
      </c>
      <c r="C3534">
        <v>2</v>
      </c>
      <c r="D3534" t="s">
        <v>7113</v>
      </c>
      <c r="E3534" t="s">
        <v>1335</v>
      </c>
      <c r="F3534" t="s">
        <v>4358</v>
      </c>
      <c r="H3534" s="98" t="s">
        <v>14</v>
      </c>
    </row>
    <row r="3535" spans="1:8" x14ac:dyDescent="0.3">
      <c r="A3535" t="s">
        <v>7625</v>
      </c>
      <c r="B3535" t="s">
        <v>1661</v>
      </c>
      <c r="C3535">
        <v>2</v>
      </c>
      <c r="D3535" t="s">
        <v>7115</v>
      </c>
      <c r="E3535" t="s">
        <v>1335</v>
      </c>
      <c r="F3535" t="s">
        <v>4358</v>
      </c>
      <c r="H3535" s="98" t="s">
        <v>14</v>
      </c>
    </row>
    <row r="3536" spans="1:8" x14ac:dyDescent="0.3">
      <c r="A3536" t="s">
        <v>7626</v>
      </c>
      <c r="B3536" t="s">
        <v>1661</v>
      </c>
      <c r="C3536">
        <v>2</v>
      </c>
      <c r="D3536" t="s">
        <v>7117</v>
      </c>
      <c r="E3536" t="s">
        <v>1335</v>
      </c>
      <c r="F3536" t="s">
        <v>4358</v>
      </c>
      <c r="H3536" s="98" t="s">
        <v>14</v>
      </c>
    </row>
    <row r="3537" spans="1:8" x14ac:dyDescent="0.3">
      <c r="A3537" t="s">
        <v>7627</v>
      </c>
      <c r="B3537" t="s">
        <v>1661</v>
      </c>
      <c r="C3537">
        <v>2</v>
      </c>
      <c r="D3537" t="s">
        <v>7119</v>
      </c>
      <c r="E3537" t="s">
        <v>1335</v>
      </c>
      <c r="F3537" t="s">
        <v>4358</v>
      </c>
      <c r="H3537" s="98" t="s">
        <v>14</v>
      </c>
    </row>
    <row r="3538" spans="1:8" x14ac:dyDescent="0.3">
      <c r="A3538" t="s">
        <v>7628</v>
      </c>
      <c r="B3538" t="s">
        <v>1661</v>
      </c>
      <c r="C3538">
        <v>2</v>
      </c>
      <c r="D3538" t="s">
        <v>7121</v>
      </c>
      <c r="E3538" t="s">
        <v>1335</v>
      </c>
      <c r="F3538" t="s">
        <v>4358</v>
      </c>
      <c r="H3538" s="98" t="s">
        <v>14</v>
      </c>
    </row>
    <row r="3539" spans="1:8" x14ac:dyDescent="0.3">
      <c r="A3539" t="s">
        <v>7629</v>
      </c>
      <c r="B3539" t="s">
        <v>1661</v>
      </c>
      <c r="C3539">
        <v>2</v>
      </c>
      <c r="D3539" t="s">
        <v>7123</v>
      </c>
      <c r="E3539" t="s">
        <v>1335</v>
      </c>
      <c r="F3539" t="s">
        <v>4358</v>
      </c>
      <c r="H3539" s="98" t="s">
        <v>14</v>
      </c>
    </row>
    <row r="3540" spans="1:8" x14ac:dyDescent="0.3">
      <c r="A3540" t="s">
        <v>7630</v>
      </c>
      <c r="B3540" t="s">
        <v>1661</v>
      </c>
      <c r="C3540">
        <v>2</v>
      </c>
      <c r="D3540" t="s">
        <v>7125</v>
      </c>
      <c r="E3540" t="s">
        <v>1335</v>
      </c>
      <c r="F3540" t="s">
        <v>4358</v>
      </c>
      <c r="H3540" s="98" t="s">
        <v>14</v>
      </c>
    </row>
    <row r="3541" spans="1:8" x14ac:dyDescent="0.3">
      <c r="A3541" t="s">
        <v>7631</v>
      </c>
      <c r="B3541" t="s">
        <v>1661</v>
      </c>
      <c r="C3541">
        <v>2</v>
      </c>
      <c r="D3541" t="s">
        <v>7127</v>
      </c>
      <c r="E3541" t="s">
        <v>1335</v>
      </c>
      <c r="F3541" t="s">
        <v>4358</v>
      </c>
      <c r="H3541" s="98" t="s">
        <v>14</v>
      </c>
    </row>
    <row r="3542" spans="1:8" x14ac:dyDescent="0.3">
      <c r="A3542" t="s">
        <v>7632</v>
      </c>
      <c r="B3542" t="s">
        <v>1661</v>
      </c>
      <c r="C3542">
        <v>2</v>
      </c>
      <c r="D3542" t="s">
        <v>7129</v>
      </c>
      <c r="E3542" t="s">
        <v>1335</v>
      </c>
      <c r="F3542" t="s">
        <v>4358</v>
      </c>
      <c r="H3542" s="98" t="s">
        <v>14</v>
      </c>
    </row>
    <row r="3543" spans="1:8" x14ac:dyDescent="0.3">
      <c r="A3543" t="s">
        <v>7633</v>
      </c>
      <c r="B3543" t="s">
        <v>1661</v>
      </c>
      <c r="C3543">
        <v>2</v>
      </c>
      <c r="D3543" t="s">
        <v>7131</v>
      </c>
      <c r="E3543" t="s">
        <v>1335</v>
      </c>
      <c r="F3543" t="s">
        <v>4358</v>
      </c>
      <c r="H3543" s="98" t="s">
        <v>14</v>
      </c>
    </row>
    <row r="3544" spans="1:8" x14ac:dyDescent="0.3">
      <c r="A3544" t="s">
        <v>7634</v>
      </c>
      <c r="B3544" t="s">
        <v>1661</v>
      </c>
      <c r="C3544">
        <v>2</v>
      </c>
      <c r="D3544" t="s">
        <v>7133</v>
      </c>
      <c r="E3544" t="s">
        <v>1335</v>
      </c>
      <c r="F3544" t="s">
        <v>4358</v>
      </c>
      <c r="H3544" s="98" t="s">
        <v>14</v>
      </c>
    </row>
    <row r="3545" spans="1:8" x14ac:dyDescent="0.3">
      <c r="A3545" t="s">
        <v>7635</v>
      </c>
      <c r="B3545" t="s">
        <v>1661</v>
      </c>
      <c r="C3545">
        <v>2</v>
      </c>
      <c r="D3545" t="s">
        <v>7135</v>
      </c>
      <c r="E3545" t="s">
        <v>1335</v>
      </c>
      <c r="F3545" t="s">
        <v>4358</v>
      </c>
      <c r="H3545" s="98" t="s">
        <v>14</v>
      </c>
    </row>
    <row r="3546" spans="1:8" x14ac:dyDescent="0.3">
      <c r="A3546" t="s">
        <v>7636</v>
      </c>
      <c r="B3546" t="s">
        <v>1661</v>
      </c>
      <c r="C3546">
        <v>2</v>
      </c>
      <c r="D3546" t="s">
        <v>7137</v>
      </c>
      <c r="E3546" t="s">
        <v>1335</v>
      </c>
      <c r="F3546" t="s">
        <v>4358</v>
      </c>
      <c r="H3546" s="98" t="s">
        <v>14</v>
      </c>
    </row>
    <row r="3547" spans="1:8" x14ac:dyDescent="0.3">
      <c r="A3547" t="s">
        <v>7637</v>
      </c>
      <c r="B3547" t="s">
        <v>1661</v>
      </c>
      <c r="C3547">
        <v>2</v>
      </c>
      <c r="D3547" t="s">
        <v>7139</v>
      </c>
      <c r="E3547" t="s">
        <v>1335</v>
      </c>
      <c r="F3547" t="s">
        <v>4358</v>
      </c>
      <c r="H3547" s="98" t="s">
        <v>14</v>
      </c>
    </row>
    <row r="3548" spans="1:8" x14ac:dyDescent="0.3">
      <c r="A3548" t="s">
        <v>7638</v>
      </c>
      <c r="B3548" t="s">
        <v>1661</v>
      </c>
      <c r="C3548">
        <v>2</v>
      </c>
      <c r="D3548" t="s">
        <v>7141</v>
      </c>
      <c r="E3548" t="s">
        <v>1335</v>
      </c>
      <c r="F3548" t="s">
        <v>4358</v>
      </c>
      <c r="H3548" s="98" t="s">
        <v>14</v>
      </c>
    </row>
    <row r="3549" spans="1:8" x14ac:dyDescent="0.3">
      <c r="A3549" t="s">
        <v>7639</v>
      </c>
      <c r="B3549" t="s">
        <v>1661</v>
      </c>
      <c r="C3549">
        <v>2</v>
      </c>
      <c r="D3549" t="s">
        <v>7143</v>
      </c>
      <c r="E3549" t="s">
        <v>1335</v>
      </c>
      <c r="F3549" t="s">
        <v>4358</v>
      </c>
      <c r="H3549" s="98" t="s">
        <v>14</v>
      </c>
    </row>
    <row r="3550" spans="1:8" x14ac:dyDescent="0.3">
      <c r="A3550" t="s">
        <v>7640</v>
      </c>
      <c r="B3550" t="s">
        <v>1661</v>
      </c>
      <c r="C3550">
        <v>2</v>
      </c>
      <c r="D3550" t="s">
        <v>7145</v>
      </c>
      <c r="E3550" t="s">
        <v>1335</v>
      </c>
      <c r="F3550" t="s">
        <v>4358</v>
      </c>
      <c r="H3550" s="98" t="s">
        <v>14</v>
      </c>
    </row>
    <row r="3551" spans="1:8" x14ac:dyDescent="0.3">
      <c r="A3551" t="s">
        <v>7641</v>
      </c>
      <c r="B3551" t="s">
        <v>1661</v>
      </c>
      <c r="C3551">
        <v>2</v>
      </c>
      <c r="D3551" t="s">
        <v>7147</v>
      </c>
      <c r="E3551" t="s">
        <v>1335</v>
      </c>
      <c r="F3551" t="s">
        <v>4358</v>
      </c>
      <c r="H3551" s="98" t="s">
        <v>14</v>
      </c>
    </row>
    <row r="3552" spans="1:8" x14ac:dyDescent="0.3">
      <c r="A3552" t="s">
        <v>7642</v>
      </c>
      <c r="B3552" t="s">
        <v>1661</v>
      </c>
      <c r="C3552">
        <v>2</v>
      </c>
      <c r="D3552" t="s">
        <v>7643</v>
      </c>
      <c r="E3552" t="s">
        <v>1335</v>
      </c>
      <c r="F3552" t="s">
        <v>4380</v>
      </c>
      <c r="H3552" s="98" t="s">
        <v>14</v>
      </c>
    </row>
    <row r="3553" spans="1:8" x14ac:dyDescent="0.3">
      <c r="A3553" t="s">
        <v>7644</v>
      </c>
      <c r="B3553" t="s">
        <v>1661</v>
      </c>
      <c r="C3553">
        <v>2</v>
      </c>
      <c r="D3553" t="s">
        <v>7645</v>
      </c>
      <c r="E3553" t="s">
        <v>1335</v>
      </c>
      <c r="F3553" t="s">
        <v>4380</v>
      </c>
      <c r="H3553" s="98" t="s">
        <v>14</v>
      </c>
    </row>
    <row r="3554" spans="1:8" x14ac:dyDescent="0.3">
      <c r="A3554" t="s">
        <v>7646</v>
      </c>
      <c r="B3554" t="s">
        <v>1661</v>
      </c>
      <c r="C3554">
        <v>2</v>
      </c>
      <c r="D3554" t="s">
        <v>7647</v>
      </c>
      <c r="E3554" t="s">
        <v>1335</v>
      </c>
      <c r="F3554" t="s">
        <v>4380</v>
      </c>
      <c r="H3554" s="98" t="s">
        <v>14</v>
      </c>
    </row>
    <row r="3555" spans="1:8" x14ac:dyDescent="0.3">
      <c r="A3555" t="s">
        <v>7648</v>
      </c>
      <c r="B3555" t="s">
        <v>1661</v>
      </c>
      <c r="C3555">
        <v>2</v>
      </c>
      <c r="D3555" t="s">
        <v>7649</v>
      </c>
      <c r="E3555" t="s">
        <v>1335</v>
      </c>
      <c r="F3555" t="s">
        <v>4380</v>
      </c>
      <c r="H3555" s="98" t="s">
        <v>14</v>
      </c>
    </row>
    <row r="3556" spans="1:8" x14ac:dyDescent="0.3">
      <c r="A3556" t="s">
        <v>7650</v>
      </c>
      <c r="B3556" t="s">
        <v>1661</v>
      </c>
      <c r="C3556">
        <v>2</v>
      </c>
      <c r="D3556" t="s">
        <v>7651</v>
      </c>
      <c r="E3556" t="s">
        <v>1335</v>
      </c>
      <c r="F3556" t="s">
        <v>4380</v>
      </c>
      <c r="H3556" s="98" t="s">
        <v>14</v>
      </c>
    </row>
    <row r="3557" spans="1:8" x14ac:dyDescent="0.3">
      <c r="A3557" t="s">
        <v>7652</v>
      </c>
      <c r="B3557" t="s">
        <v>1661</v>
      </c>
      <c r="C3557">
        <v>2</v>
      </c>
      <c r="D3557" t="s">
        <v>7653</v>
      </c>
      <c r="E3557" t="s">
        <v>1335</v>
      </c>
      <c r="F3557" t="s">
        <v>4380</v>
      </c>
      <c r="H3557" s="98" t="s">
        <v>14</v>
      </c>
    </row>
    <row r="3558" spans="1:8" x14ac:dyDescent="0.3">
      <c r="A3558" t="s">
        <v>7654</v>
      </c>
      <c r="B3558" t="s">
        <v>1661</v>
      </c>
      <c r="C3558">
        <v>2</v>
      </c>
      <c r="D3558" t="s">
        <v>7655</v>
      </c>
      <c r="E3558" t="s">
        <v>1335</v>
      </c>
      <c r="F3558" t="s">
        <v>4380</v>
      </c>
      <c r="H3558" s="98" t="s">
        <v>14</v>
      </c>
    </row>
    <row r="3559" spans="1:8" x14ac:dyDescent="0.3">
      <c r="A3559" t="s">
        <v>7656</v>
      </c>
      <c r="B3559" t="s">
        <v>1661</v>
      </c>
      <c r="C3559">
        <v>2</v>
      </c>
      <c r="D3559" t="s">
        <v>7657</v>
      </c>
      <c r="E3559" t="s">
        <v>1335</v>
      </c>
      <c r="F3559" t="s">
        <v>4380</v>
      </c>
      <c r="H3559" s="98" t="s">
        <v>14</v>
      </c>
    </row>
    <row r="3560" spans="1:8" x14ac:dyDescent="0.3">
      <c r="A3560" t="s">
        <v>7658</v>
      </c>
      <c r="B3560" t="s">
        <v>1661</v>
      </c>
      <c r="C3560">
        <v>2</v>
      </c>
      <c r="D3560" t="s">
        <v>7659</v>
      </c>
      <c r="E3560" t="s">
        <v>1335</v>
      </c>
      <c r="F3560" t="s">
        <v>4380</v>
      </c>
      <c r="H3560" s="98" t="s">
        <v>14</v>
      </c>
    </row>
    <row r="3561" spans="1:8" x14ac:dyDescent="0.3">
      <c r="A3561" t="s">
        <v>7660</v>
      </c>
      <c r="B3561" t="s">
        <v>1661</v>
      </c>
      <c r="C3561">
        <v>2</v>
      </c>
      <c r="D3561" t="s">
        <v>7661</v>
      </c>
      <c r="E3561" t="s">
        <v>1335</v>
      </c>
      <c r="F3561" t="s">
        <v>4380</v>
      </c>
      <c r="H3561" s="98" t="s">
        <v>14</v>
      </c>
    </row>
    <row r="3562" spans="1:8" x14ac:dyDescent="0.3">
      <c r="A3562" t="s">
        <v>7662</v>
      </c>
      <c r="B3562" t="s">
        <v>1661</v>
      </c>
      <c r="C3562">
        <v>2</v>
      </c>
      <c r="D3562" t="s">
        <v>7663</v>
      </c>
      <c r="E3562" t="s">
        <v>1335</v>
      </c>
      <c r="F3562" t="s">
        <v>4380</v>
      </c>
      <c r="H3562" s="98" t="s">
        <v>14</v>
      </c>
    </row>
    <row r="3563" spans="1:8" x14ac:dyDescent="0.3">
      <c r="A3563" t="s">
        <v>7664</v>
      </c>
      <c r="B3563" t="s">
        <v>1661</v>
      </c>
      <c r="C3563">
        <v>2</v>
      </c>
      <c r="D3563" t="s">
        <v>7665</v>
      </c>
      <c r="E3563" t="s">
        <v>1335</v>
      </c>
      <c r="F3563" t="s">
        <v>4380</v>
      </c>
      <c r="H3563" s="98" t="s">
        <v>14</v>
      </c>
    </row>
    <row r="3564" spans="1:8" x14ac:dyDescent="0.3">
      <c r="A3564" t="s">
        <v>7666</v>
      </c>
      <c r="B3564" t="s">
        <v>1661</v>
      </c>
      <c r="C3564">
        <v>2</v>
      </c>
      <c r="D3564" t="s">
        <v>7667</v>
      </c>
      <c r="E3564" t="s">
        <v>1335</v>
      </c>
      <c r="F3564" t="s">
        <v>4380</v>
      </c>
      <c r="H3564" s="98" t="s">
        <v>14</v>
      </c>
    </row>
    <row r="3565" spans="1:8" x14ac:dyDescent="0.3">
      <c r="A3565" t="s">
        <v>7668</v>
      </c>
      <c r="B3565" t="s">
        <v>1661</v>
      </c>
      <c r="C3565">
        <v>2</v>
      </c>
      <c r="D3565" t="s">
        <v>7669</v>
      </c>
      <c r="E3565" t="s">
        <v>1335</v>
      </c>
      <c r="F3565" t="s">
        <v>4380</v>
      </c>
      <c r="H3565" s="98" t="s">
        <v>14</v>
      </c>
    </row>
    <row r="3566" spans="1:8" x14ac:dyDescent="0.3">
      <c r="A3566" t="s">
        <v>7670</v>
      </c>
      <c r="B3566" t="s">
        <v>1661</v>
      </c>
      <c r="C3566">
        <v>2</v>
      </c>
      <c r="D3566" t="s">
        <v>7671</v>
      </c>
      <c r="E3566" t="s">
        <v>1335</v>
      </c>
      <c r="F3566" t="s">
        <v>4380</v>
      </c>
      <c r="H3566" s="98" t="s">
        <v>14</v>
      </c>
    </row>
    <row r="3567" spans="1:8" x14ac:dyDescent="0.3">
      <c r="A3567" t="s">
        <v>7672</v>
      </c>
      <c r="B3567" t="s">
        <v>1661</v>
      </c>
      <c r="C3567">
        <v>2</v>
      </c>
      <c r="D3567" t="s">
        <v>7673</v>
      </c>
      <c r="E3567" t="s">
        <v>1335</v>
      </c>
      <c r="F3567" t="s">
        <v>4380</v>
      </c>
      <c r="H3567" s="98" t="s">
        <v>14</v>
      </c>
    </row>
    <row r="3568" spans="1:8" x14ac:dyDescent="0.3">
      <c r="A3568" t="s">
        <v>7674</v>
      </c>
      <c r="B3568" t="s">
        <v>1661</v>
      </c>
      <c r="C3568">
        <v>2</v>
      </c>
      <c r="D3568" t="s">
        <v>7675</v>
      </c>
      <c r="E3568" t="s">
        <v>1335</v>
      </c>
      <c r="F3568" t="s">
        <v>4380</v>
      </c>
      <c r="H3568" s="98" t="s">
        <v>14</v>
      </c>
    </row>
    <row r="3569" spans="1:8" x14ac:dyDescent="0.3">
      <c r="A3569" t="s">
        <v>7676</v>
      </c>
      <c r="B3569" t="s">
        <v>1661</v>
      </c>
      <c r="C3569">
        <v>2</v>
      </c>
      <c r="D3569" t="s">
        <v>7677</v>
      </c>
      <c r="E3569" t="s">
        <v>1335</v>
      </c>
      <c r="F3569" t="s">
        <v>4380</v>
      </c>
      <c r="H3569" s="98" t="s">
        <v>14</v>
      </c>
    </row>
    <row r="3570" spans="1:8" x14ac:dyDescent="0.3">
      <c r="A3570" t="s">
        <v>7678</v>
      </c>
      <c r="B3570" t="s">
        <v>1661</v>
      </c>
      <c r="C3570">
        <v>2</v>
      </c>
      <c r="D3570" t="s">
        <v>7679</v>
      </c>
      <c r="E3570" t="s">
        <v>1335</v>
      </c>
      <c r="F3570" t="s">
        <v>4380</v>
      </c>
      <c r="H3570" s="98" t="s">
        <v>14</v>
      </c>
    </row>
    <row r="3571" spans="1:8" x14ac:dyDescent="0.3">
      <c r="A3571" t="s">
        <v>7680</v>
      </c>
      <c r="B3571" t="s">
        <v>1661</v>
      </c>
      <c r="C3571">
        <v>2</v>
      </c>
      <c r="D3571" t="s">
        <v>7681</v>
      </c>
      <c r="E3571" t="s">
        <v>1335</v>
      </c>
      <c r="F3571" t="s">
        <v>4380</v>
      </c>
      <c r="H3571" s="98" t="s">
        <v>14</v>
      </c>
    </row>
    <row r="3572" spans="1:8" x14ac:dyDescent="0.3">
      <c r="A3572" t="s">
        <v>7682</v>
      </c>
      <c r="B3572" t="s">
        <v>1661</v>
      </c>
      <c r="C3572">
        <v>2</v>
      </c>
      <c r="D3572" t="s">
        <v>7683</v>
      </c>
      <c r="E3572" t="s">
        <v>1335</v>
      </c>
      <c r="F3572" t="s">
        <v>4380</v>
      </c>
      <c r="H3572" s="98" t="s">
        <v>14</v>
      </c>
    </row>
    <row r="3573" spans="1:8" x14ac:dyDescent="0.3">
      <c r="A3573" t="s">
        <v>7684</v>
      </c>
      <c r="B3573" t="s">
        <v>1661</v>
      </c>
      <c r="C3573">
        <v>2</v>
      </c>
      <c r="D3573" t="s">
        <v>7685</v>
      </c>
      <c r="E3573" t="s">
        <v>1342</v>
      </c>
      <c r="F3573" t="s">
        <v>1343</v>
      </c>
      <c r="H3573" s="98" t="s">
        <v>14</v>
      </c>
    </row>
    <row r="3574" spans="1:8" x14ac:dyDescent="0.3">
      <c r="A3574" t="s">
        <v>7686</v>
      </c>
      <c r="B3574" t="s">
        <v>1661</v>
      </c>
      <c r="C3574">
        <v>2</v>
      </c>
      <c r="D3574" t="s">
        <v>7687</v>
      </c>
      <c r="E3574" t="s">
        <v>1342</v>
      </c>
      <c r="F3574" t="s">
        <v>1343</v>
      </c>
      <c r="H3574" s="98" t="s">
        <v>14</v>
      </c>
    </row>
    <row r="3575" spans="1:8" x14ac:dyDescent="0.3">
      <c r="A3575" t="s">
        <v>7688</v>
      </c>
      <c r="B3575" t="s">
        <v>1661</v>
      </c>
      <c r="C3575">
        <v>2</v>
      </c>
      <c r="D3575" t="s">
        <v>7689</v>
      </c>
      <c r="E3575" t="s">
        <v>1342</v>
      </c>
      <c r="F3575" t="s">
        <v>1343</v>
      </c>
      <c r="H3575" s="98" t="s">
        <v>14</v>
      </c>
    </row>
    <row r="3576" spans="1:8" x14ac:dyDescent="0.3">
      <c r="A3576" t="s">
        <v>7690</v>
      </c>
      <c r="B3576" t="s">
        <v>1661</v>
      </c>
      <c r="C3576">
        <v>2</v>
      </c>
      <c r="D3576" t="s">
        <v>7691</v>
      </c>
      <c r="E3576" t="s">
        <v>1342</v>
      </c>
      <c r="F3576" t="s">
        <v>1343</v>
      </c>
      <c r="H3576" s="98" t="s">
        <v>14</v>
      </c>
    </row>
    <row r="3577" spans="1:8" x14ac:dyDescent="0.3">
      <c r="A3577" t="s">
        <v>7692</v>
      </c>
      <c r="B3577" t="s">
        <v>1661</v>
      </c>
      <c r="C3577">
        <v>2</v>
      </c>
      <c r="D3577" t="s">
        <v>7693</v>
      </c>
      <c r="E3577" t="s">
        <v>1342</v>
      </c>
      <c r="F3577" t="s">
        <v>1343</v>
      </c>
      <c r="H3577" s="98" t="s">
        <v>14</v>
      </c>
    </row>
    <row r="3578" spans="1:8" x14ac:dyDescent="0.3">
      <c r="A3578" t="s">
        <v>7694</v>
      </c>
      <c r="B3578" t="s">
        <v>1661</v>
      </c>
      <c r="C3578">
        <v>2</v>
      </c>
      <c r="D3578" t="s">
        <v>7695</v>
      </c>
      <c r="E3578" t="s">
        <v>1342</v>
      </c>
      <c r="F3578" t="s">
        <v>1343</v>
      </c>
      <c r="H3578" s="98" t="s">
        <v>14</v>
      </c>
    </row>
    <row r="3579" spans="1:8" x14ac:dyDescent="0.3">
      <c r="A3579" t="s">
        <v>7696</v>
      </c>
      <c r="B3579" t="s">
        <v>1661</v>
      </c>
      <c r="C3579">
        <v>2</v>
      </c>
      <c r="D3579" t="s">
        <v>7697</v>
      </c>
      <c r="E3579" t="s">
        <v>1342</v>
      </c>
      <c r="F3579" t="s">
        <v>1343</v>
      </c>
      <c r="H3579" s="98" t="s">
        <v>14</v>
      </c>
    </row>
    <row r="3580" spans="1:8" x14ac:dyDescent="0.3">
      <c r="A3580" t="s">
        <v>7698</v>
      </c>
      <c r="B3580" t="s">
        <v>1661</v>
      </c>
      <c r="C3580">
        <v>2</v>
      </c>
      <c r="D3580" t="s">
        <v>7699</v>
      </c>
      <c r="E3580" t="s">
        <v>1342</v>
      </c>
      <c r="F3580" t="s">
        <v>1343</v>
      </c>
      <c r="H3580" s="98" t="s">
        <v>14</v>
      </c>
    </row>
    <row r="3581" spans="1:8" x14ac:dyDescent="0.3">
      <c r="A3581" t="s">
        <v>7700</v>
      </c>
      <c r="B3581" t="s">
        <v>1661</v>
      </c>
      <c r="C3581">
        <v>2</v>
      </c>
      <c r="D3581" t="s">
        <v>7701</v>
      </c>
      <c r="E3581" t="s">
        <v>1342</v>
      </c>
      <c r="F3581" t="s">
        <v>1343</v>
      </c>
      <c r="H3581" s="98" t="s">
        <v>14</v>
      </c>
    </row>
    <row r="3582" spans="1:8" x14ac:dyDescent="0.3">
      <c r="A3582" t="s">
        <v>7702</v>
      </c>
      <c r="B3582" t="s">
        <v>1661</v>
      </c>
      <c r="C3582">
        <v>2</v>
      </c>
      <c r="D3582" t="s">
        <v>7703</v>
      </c>
      <c r="E3582" t="s">
        <v>1342</v>
      </c>
      <c r="F3582" t="s">
        <v>1343</v>
      </c>
      <c r="H3582" s="98" t="s">
        <v>14</v>
      </c>
    </row>
    <row r="3583" spans="1:8" x14ac:dyDescent="0.3">
      <c r="A3583" t="s">
        <v>7704</v>
      </c>
      <c r="B3583" t="s">
        <v>1661</v>
      </c>
      <c r="C3583">
        <v>2</v>
      </c>
      <c r="D3583" t="s">
        <v>7705</v>
      </c>
      <c r="E3583" t="s">
        <v>1342</v>
      </c>
      <c r="F3583" t="s">
        <v>1343</v>
      </c>
      <c r="H3583" s="98" t="s">
        <v>14</v>
      </c>
    </row>
    <row r="3584" spans="1:8" x14ac:dyDescent="0.3">
      <c r="A3584" t="s">
        <v>7706</v>
      </c>
      <c r="B3584" t="s">
        <v>1661</v>
      </c>
      <c r="C3584">
        <v>2</v>
      </c>
      <c r="D3584" t="s">
        <v>7707</v>
      </c>
      <c r="E3584" t="s">
        <v>1342</v>
      </c>
      <c r="F3584" t="s">
        <v>1343</v>
      </c>
      <c r="H3584" s="98" t="s">
        <v>14</v>
      </c>
    </row>
    <row r="3585" spans="1:8" x14ac:dyDescent="0.3">
      <c r="A3585" t="s">
        <v>7708</v>
      </c>
      <c r="B3585" t="s">
        <v>1661</v>
      </c>
      <c r="C3585">
        <v>2</v>
      </c>
      <c r="D3585" t="s">
        <v>7709</v>
      </c>
      <c r="E3585" t="s">
        <v>1342</v>
      </c>
      <c r="F3585" t="s">
        <v>1343</v>
      </c>
      <c r="H3585" s="98" t="s">
        <v>14</v>
      </c>
    </row>
    <row r="3586" spans="1:8" x14ac:dyDescent="0.3">
      <c r="A3586" t="s">
        <v>7710</v>
      </c>
      <c r="B3586" t="s">
        <v>1661</v>
      </c>
      <c r="C3586">
        <v>2</v>
      </c>
      <c r="D3586" t="s">
        <v>7711</v>
      </c>
      <c r="E3586" t="s">
        <v>1342</v>
      </c>
      <c r="F3586" t="s">
        <v>1343</v>
      </c>
      <c r="H3586" s="98" t="s">
        <v>14</v>
      </c>
    </row>
    <row r="3587" spans="1:8" x14ac:dyDescent="0.3">
      <c r="A3587" t="s">
        <v>7712</v>
      </c>
      <c r="B3587" t="s">
        <v>1661</v>
      </c>
      <c r="C3587">
        <v>2</v>
      </c>
      <c r="D3587" t="s">
        <v>7713</v>
      </c>
      <c r="E3587" t="s">
        <v>1342</v>
      </c>
      <c r="F3587" t="s">
        <v>1343</v>
      </c>
      <c r="H3587" s="98" t="s">
        <v>14</v>
      </c>
    </row>
    <row r="3588" spans="1:8" x14ac:dyDescent="0.3">
      <c r="A3588" t="s">
        <v>7714</v>
      </c>
      <c r="B3588" t="s">
        <v>1661</v>
      </c>
      <c r="C3588">
        <v>2</v>
      </c>
      <c r="D3588" t="s">
        <v>7715</v>
      </c>
      <c r="E3588" t="s">
        <v>1342</v>
      </c>
      <c r="F3588" t="s">
        <v>1343</v>
      </c>
      <c r="H3588" s="98" t="s">
        <v>14</v>
      </c>
    </row>
    <row r="3589" spans="1:8" x14ac:dyDescent="0.3">
      <c r="A3589" t="s">
        <v>7716</v>
      </c>
      <c r="B3589" t="s">
        <v>1661</v>
      </c>
      <c r="C3589">
        <v>2</v>
      </c>
      <c r="D3589" t="s">
        <v>7717</v>
      </c>
      <c r="E3589" t="s">
        <v>1342</v>
      </c>
      <c r="F3589" t="s">
        <v>1343</v>
      </c>
      <c r="H3589" s="98" t="s">
        <v>14</v>
      </c>
    </row>
    <row r="3590" spans="1:8" x14ac:dyDescent="0.3">
      <c r="A3590" t="s">
        <v>7718</v>
      </c>
      <c r="B3590" t="s">
        <v>1661</v>
      </c>
      <c r="C3590">
        <v>2</v>
      </c>
      <c r="D3590" t="s">
        <v>7719</v>
      </c>
      <c r="E3590" t="s">
        <v>1342</v>
      </c>
      <c r="F3590" t="s">
        <v>1343</v>
      </c>
      <c r="H3590" s="98" t="s">
        <v>14</v>
      </c>
    </row>
    <row r="3591" spans="1:8" x14ac:dyDescent="0.3">
      <c r="A3591" t="s">
        <v>7720</v>
      </c>
      <c r="B3591" t="s">
        <v>1661</v>
      </c>
      <c r="C3591">
        <v>2</v>
      </c>
      <c r="D3591" t="s">
        <v>7721</v>
      </c>
      <c r="E3591" t="s">
        <v>1342</v>
      </c>
      <c r="F3591" t="s">
        <v>1343</v>
      </c>
      <c r="H3591" s="98" t="s">
        <v>14</v>
      </c>
    </row>
    <row r="3592" spans="1:8" x14ac:dyDescent="0.3">
      <c r="A3592" t="s">
        <v>7722</v>
      </c>
      <c r="B3592" t="s">
        <v>1661</v>
      </c>
      <c r="C3592">
        <v>2</v>
      </c>
      <c r="D3592" t="s">
        <v>7723</v>
      </c>
      <c r="E3592" t="s">
        <v>1342</v>
      </c>
      <c r="F3592" t="s">
        <v>1343</v>
      </c>
      <c r="H3592" s="98" t="s">
        <v>14</v>
      </c>
    </row>
    <row r="3593" spans="1:8" x14ac:dyDescent="0.3">
      <c r="A3593" t="s">
        <v>7724</v>
      </c>
      <c r="B3593" t="s">
        <v>1661</v>
      </c>
      <c r="C3593">
        <v>2</v>
      </c>
      <c r="D3593" t="s">
        <v>7725</v>
      </c>
      <c r="E3593" t="s">
        <v>1342</v>
      </c>
      <c r="F3593" t="s">
        <v>1343</v>
      </c>
      <c r="H3593" s="98" t="s">
        <v>14</v>
      </c>
    </row>
    <row r="3594" spans="1:8" x14ac:dyDescent="0.3">
      <c r="A3594" t="s">
        <v>7726</v>
      </c>
      <c r="B3594" t="s">
        <v>1661</v>
      </c>
      <c r="C3594">
        <v>2</v>
      </c>
      <c r="D3594" t="s">
        <v>7727</v>
      </c>
      <c r="E3594" t="s">
        <v>1335</v>
      </c>
      <c r="F3594" t="s">
        <v>1517</v>
      </c>
      <c r="H3594" s="98" t="s">
        <v>14</v>
      </c>
    </row>
    <row r="3595" spans="1:8" x14ac:dyDescent="0.3">
      <c r="A3595" t="s">
        <v>7728</v>
      </c>
      <c r="B3595" t="s">
        <v>1661</v>
      </c>
      <c r="C3595">
        <v>2</v>
      </c>
      <c r="D3595" t="s">
        <v>7729</v>
      </c>
      <c r="E3595" t="s">
        <v>1335</v>
      </c>
      <c r="F3595" t="s">
        <v>1517</v>
      </c>
      <c r="H3595" s="98" t="s">
        <v>14</v>
      </c>
    </row>
    <row r="3596" spans="1:8" x14ac:dyDescent="0.3">
      <c r="A3596" t="s">
        <v>7730</v>
      </c>
      <c r="B3596" t="s">
        <v>1661</v>
      </c>
      <c r="C3596">
        <v>2</v>
      </c>
      <c r="D3596" t="s">
        <v>7731</v>
      </c>
      <c r="E3596" t="s">
        <v>1335</v>
      </c>
      <c r="F3596" t="s">
        <v>1517</v>
      </c>
      <c r="H3596" s="98" t="s">
        <v>14</v>
      </c>
    </row>
    <row r="3597" spans="1:8" x14ac:dyDescent="0.3">
      <c r="A3597" t="s">
        <v>7732</v>
      </c>
      <c r="B3597" t="s">
        <v>1661</v>
      </c>
      <c r="C3597">
        <v>2</v>
      </c>
      <c r="D3597" t="s">
        <v>7733</v>
      </c>
      <c r="E3597" t="s">
        <v>1335</v>
      </c>
      <c r="F3597" t="s">
        <v>1517</v>
      </c>
      <c r="H3597" s="98" t="s">
        <v>14</v>
      </c>
    </row>
    <row r="3598" spans="1:8" x14ac:dyDescent="0.3">
      <c r="A3598" t="s">
        <v>7734</v>
      </c>
      <c r="B3598" t="s">
        <v>1661</v>
      </c>
      <c r="C3598">
        <v>2</v>
      </c>
      <c r="D3598" t="s">
        <v>7735</v>
      </c>
      <c r="E3598" t="s">
        <v>1335</v>
      </c>
      <c r="F3598" t="s">
        <v>1517</v>
      </c>
      <c r="H3598" s="98" t="s">
        <v>14</v>
      </c>
    </row>
    <row r="3599" spans="1:8" x14ac:dyDescent="0.3">
      <c r="A3599" t="s">
        <v>7736</v>
      </c>
      <c r="B3599" t="s">
        <v>1661</v>
      </c>
      <c r="C3599">
        <v>2</v>
      </c>
      <c r="D3599" t="s">
        <v>7737</v>
      </c>
      <c r="E3599" t="s">
        <v>1335</v>
      </c>
      <c r="F3599" t="s">
        <v>1517</v>
      </c>
      <c r="H3599" s="98" t="s">
        <v>14</v>
      </c>
    </row>
    <row r="3600" spans="1:8" x14ac:dyDescent="0.3">
      <c r="A3600" t="s">
        <v>7738</v>
      </c>
      <c r="B3600" t="s">
        <v>1661</v>
      </c>
      <c r="C3600">
        <v>2</v>
      </c>
      <c r="D3600" t="s">
        <v>7739</v>
      </c>
      <c r="E3600" t="s">
        <v>1335</v>
      </c>
      <c r="F3600" t="s">
        <v>1517</v>
      </c>
      <c r="H3600" s="98" t="s">
        <v>14</v>
      </c>
    </row>
    <row r="3601" spans="1:8" x14ac:dyDescent="0.3">
      <c r="A3601" t="s">
        <v>7740</v>
      </c>
      <c r="B3601" t="s">
        <v>1661</v>
      </c>
      <c r="C3601">
        <v>2</v>
      </c>
      <c r="D3601" t="s">
        <v>7741</v>
      </c>
      <c r="E3601" t="s">
        <v>1335</v>
      </c>
      <c r="F3601" t="s">
        <v>1517</v>
      </c>
      <c r="H3601" s="98" t="s">
        <v>14</v>
      </c>
    </row>
    <row r="3602" spans="1:8" x14ac:dyDescent="0.3">
      <c r="A3602" t="s">
        <v>7742</v>
      </c>
      <c r="B3602" t="s">
        <v>1661</v>
      </c>
      <c r="C3602">
        <v>2</v>
      </c>
      <c r="D3602" t="s">
        <v>7743</v>
      </c>
      <c r="E3602" t="s">
        <v>1335</v>
      </c>
      <c r="F3602" t="s">
        <v>1517</v>
      </c>
      <c r="H3602" s="98" t="s">
        <v>14</v>
      </c>
    </row>
    <row r="3603" spans="1:8" x14ac:dyDescent="0.3">
      <c r="A3603" t="s">
        <v>7744</v>
      </c>
      <c r="B3603" t="s">
        <v>1661</v>
      </c>
      <c r="C3603">
        <v>2</v>
      </c>
      <c r="D3603" t="s">
        <v>7745</v>
      </c>
      <c r="E3603" t="s">
        <v>1335</v>
      </c>
      <c r="F3603" t="s">
        <v>1517</v>
      </c>
      <c r="H3603" s="98" t="s">
        <v>14</v>
      </c>
    </row>
    <row r="3604" spans="1:8" x14ac:dyDescent="0.3">
      <c r="A3604" t="s">
        <v>7746</v>
      </c>
      <c r="B3604" t="s">
        <v>1661</v>
      </c>
      <c r="C3604">
        <v>2</v>
      </c>
      <c r="D3604" t="s">
        <v>7747</v>
      </c>
      <c r="E3604" t="s">
        <v>1335</v>
      </c>
      <c r="F3604" t="s">
        <v>1517</v>
      </c>
      <c r="H3604" s="98" t="s">
        <v>14</v>
      </c>
    </row>
    <row r="3605" spans="1:8" x14ac:dyDescent="0.3">
      <c r="A3605" t="s">
        <v>7748</v>
      </c>
      <c r="B3605" t="s">
        <v>1661</v>
      </c>
      <c r="C3605">
        <v>2</v>
      </c>
      <c r="D3605" t="s">
        <v>7749</v>
      </c>
      <c r="E3605" t="s">
        <v>1335</v>
      </c>
      <c r="F3605" t="s">
        <v>1517</v>
      </c>
      <c r="H3605" s="98" t="s">
        <v>14</v>
      </c>
    </row>
    <row r="3606" spans="1:8" x14ac:dyDescent="0.3">
      <c r="A3606" t="s">
        <v>7750</v>
      </c>
      <c r="B3606" t="s">
        <v>1661</v>
      </c>
      <c r="C3606">
        <v>2</v>
      </c>
      <c r="D3606" t="s">
        <v>7751</v>
      </c>
      <c r="E3606" t="s">
        <v>1335</v>
      </c>
      <c r="F3606" t="s">
        <v>1517</v>
      </c>
      <c r="H3606" s="98" t="s">
        <v>14</v>
      </c>
    </row>
    <row r="3607" spans="1:8" x14ac:dyDescent="0.3">
      <c r="A3607" t="s">
        <v>7752</v>
      </c>
      <c r="B3607" t="s">
        <v>1661</v>
      </c>
      <c r="C3607">
        <v>2</v>
      </c>
      <c r="D3607" t="s">
        <v>7753</v>
      </c>
      <c r="E3607" t="s">
        <v>1335</v>
      </c>
      <c r="F3607" t="s">
        <v>1517</v>
      </c>
      <c r="H3607" s="98" t="s">
        <v>14</v>
      </c>
    </row>
    <row r="3608" spans="1:8" x14ac:dyDescent="0.3">
      <c r="A3608" t="s">
        <v>7754</v>
      </c>
      <c r="B3608" t="s">
        <v>1661</v>
      </c>
      <c r="C3608">
        <v>2</v>
      </c>
      <c r="D3608" t="s">
        <v>7755</v>
      </c>
      <c r="E3608" t="s">
        <v>1335</v>
      </c>
      <c r="F3608" t="s">
        <v>1517</v>
      </c>
      <c r="H3608" s="98" t="s">
        <v>14</v>
      </c>
    </row>
    <row r="3609" spans="1:8" x14ac:dyDescent="0.3">
      <c r="A3609" t="s">
        <v>7756</v>
      </c>
      <c r="B3609" t="s">
        <v>1661</v>
      </c>
      <c r="C3609">
        <v>2</v>
      </c>
      <c r="D3609" t="s">
        <v>7757</v>
      </c>
      <c r="E3609" t="s">
        <v>1335</v>
      </c>
      <c r="F3609" t="s">
        <v>1517</v>
      </c>
      <c r="H3609" s="98" t="s">
        <v>14</v>
      </c>
    </row>
    <row r="3610" spans="1:8" x14ac:dyDescent="0.3">
      <c r="A3610" t="s">
        <v>7758</v>
      </c>
      <c r="B3610" t="s">
        <v>1661</v>
      </c>
      <c r="C3610">
        <v>2</v>
      </c>
      <c r="D3610" t="s">
        <v>7759</v>
      </c>
      <c r="E3610" t="s">
        <v>1335</v>
      </c>
      <c r="F3610" t="s">
        <v>1517</v>
      </c>
      <c r="H3610" s="98" t="s">
        <v>14</v>
      </c>
    </row>
    <row r="3611" spans="1:8" x14ac:dyDescent="0.3">
      <c r="A3611" t="s">
        <v>7760</v>
      </c>
      <c r="B3611" t="s">
        <v>1661</v>
      </c>
      <c r="C3611">
        <v>2</v>
      </c>
      <c r="D3611" t="s">
        <v>7761</v>
      </c>
      <c r="E3611" t="s">
        <v>1335</v>
      </c>
      <c r="F3611" t="s">
        <v>1517</v>
      </c>
      <c r="H3611" s="98" t="s">
        <v>14</v>
      </c>
    </row>
    <row r="3612" spans="1:8" x14ac:dyDescent="0.3">
      <c r="A3612" t="s">
        <v>7762</v>
      </c>
      <c r="B3612" t="s">
        <v>1661</v>
      </c>
      <c r="C3612">
        <v>2</v>
      </c>
      <c r="D3612" t="s">
        <v>7763</v>
      </c>
      <c r="E3612" t="s">
        <v>1335</v>
      </c>
      <c r="F3612" t="s">
        <v>1517</v>
      </c>
      <c r="H3612" s="98" t="s">
        <v>14</v>
      </c>
    </row>
    <row r="3613" spans="1:8" x14ac:dyDescent="0.3">
      <c r="A3613" t="s">
        <v>7764</v>
      </c>
      <c r="B3613" t="s">
        <v>1661</v>
      </c>
      <c r="C3613">
        <v>2</v>
      </c>
      <c r="D3613" t="s">
        <v>7765</v>
      </c>
      <c r="E3613" t="s">
        <v>1335</v>
      </c>
      <c r="F3613" t="s">
        <v>1517</v>
      </c>
      <c r="H3613" s="98" t="s">
        <v>14</v>
      </c>
    </row>
    <row r="3614" spans="1:8" x14ac:dyDescent="0.3">
      <c r="A3614" t="s">
        <v>7766</v>
      </c>
      <c r="B3614" t="s">
        <v>1661</v>
      </c>
      <c r="C3614">
        <v>2</v>
      </c>
      <c r="D3614" t="s">
        <v>7767</v>
      </c>
      <c r="E3614" t="s">
        <v>1335</v>
      </c>
      <c r="F3614" t="s">
        <v>1517</v>
      </c>
      <c r="H3614" s="98" t="s">
        <v>14</v>
      </c>
    </row>
    <row r="3615" spans="1:8" x14ac:dyDescent="0.3">
      <c r="A3615" t="s">
        <v>7768</v>
      </c>
      <c r="B3615" t="s">
        <v>1661</v>
      </c>
      <c r="C3615">
        <v>2</v>
      </c>
      <c r="D3615" t="s">
        <v>7769</v>
      </c>
      <c r="E3615" t="s">
        <v>1335</v>
      </c>
      <c r="F3615" t="s">
        <v>1517</v>
      </c>
      <c r="H3615" s="98" t="s">
        <v>14</v>
      </c>
    </row>
    <row r="3616" spans="1:8" x14ac:dyDescent="0.3">
      <c r="A3616" t="s">
        <v>7770</v>
      </c>
      <c r="B3616" t="s">
        <v>1661</v>
      </c>
      <c r="C3616">
        <v>2</v>
      </c>
      <c r="D3616" t="s">
        <v>7771</v>
      </c>
      <c r="E3616" t="s">
        <v>1335</v>
      </c>
      <c r="F3616" t="s">
        <v>1517</v>
      </c>
      <c r="H3616" s="98" t="s">
        <v>14</v>
      </c>
    </row>
    <row r="3617" spans="1:8" x14ac:dyDescent="0.3">
      <c r="A3617" t="s">
        <v>7772</v>
      </c>
      <c r="B3617" t="s">
        <v>1661</v>
      </c>
      <c r="C3617">
        <v>2</v>
      </c>
      <c r="D3617" t="s">
        <v>7773</v>
      </c>
      <c r="E3617" t="s">
        <v>1335</v>
      </c>
      <c r="F3617" t="s">
        <v>1517</v>
      </c>
      <c r="H3617" s="98" t="s">
        <v>14</v>
      </c>
    </row>
    <row r="3618" spans="1:8" x14ac:dyDescent="0.3">
      <c r="A3618" t="s">
        <v>7774</v>
      </c>
      <c r="B3618" t="s">
        <v>1661</v>
      </c>
      <c r="C3618">
        <v>2</v>
      </c>
      <c r="D3618" t="s">
        <v>7775</v>
      </c>
      <c r="E3618" t="s">
        <v>1335</v>
      </c>
      <c r="F3618" t="s">
        <v>1517</v>
      </c>
      <c r="H3618" s="98" t="s">
        <v>14</v>
      </c>
    </row>
    <row r="3619" spans="1:8" x14ac:dyDescent="0.3">
      <c r="A3619" t="s">
        <v>7776</v>
      </c>
      <c r="B3619" t="s">
        <v>1661</v>
      </c>
      <c r="C3619">
        <v>2</v>
      </c>
      <c r="D3619" t="s">
        <v>7777</v>
      </c>
      <c r="E3619" t="s">
        <v>1335</v>
      </c>
      <c r="F3619" t="s">
        <v>1517</v>
      </c>
      <c r="H3619" s="98" t="s">
        <v>14</v>
      </c>
    </row>
    <row r="3620" spans="1:8" x14ac:dyDescent="0.3">
      <c r="A3620" t="s">
        <v>7778</v>
      </c>
      <c r="B3620" t="s">
        <v>1661</v>
      </c>
      <c r="C3620">
        <v>2</v>
      </c>
      <c r="D3620" t="s">
        <v>7779</v>
      </c>
      <c r="E3620" t="s">
        <v>1335</v>
      </c>
      <c r="F3620" t="s">
        <v>4278</v>
      </c>
      <c r="H3620" s="98" t="s">
        <v>14</v>
      </c>
    </row>
    <row r="3621" spans="1:8" x14ac:dyDescent="0.3">
      <c r="A3621" t="s">
        <v>7780</v>
      </c>
      <c r="B3621" t="s">
        <v>1661</v>
      </c>
      <c r="C3621">
        <v>2</v>
      </c>
      <c r="D3621" t="s">
        <v>7781</v>
      </c>
      <c r="E3621" t="s">
        <v>1335</v>
      </c>
      <c r="F3621" t="s">
        <v>4278</v>
      </c>
      <c r="H3621" s="98" t="s">
        <v>14</v>
      </c>
    </row>
    <row r="3622" spans="1:8" x14ac:dyDescent="0.3">
      <c r="A3622" t="s">
        <v>7782</v>
      </c>
      <c r="B3622" t="s">
        <v>1661</v>
      </c>
      <c r="C3622">
        <v>2</v>
      </c>
      <c r="D3622" t="s">
        <v>7783</v>
      </c>
      <c r="E3622" t="s">
        <v>1335</v>
      </c>
      <c r="F3622" t="s">
        <v>4278</v>
      </c>
      <c r="H3622" s="98" t="s">
        <v>14</v>
      </c>
    </row>
    <row r="3623" spans="1:8" x14ac:dyDescent="0.3">
      <c r="A3623" t="s">
        <v>7784</v>
      </c>
      <c r="B3623" t="s">
        <v>1661</v>
      </c>
      <c r="C3623">
        <v>2</v>
      </c>
      <c r="D3623" t="s">
        <v>7785</v>
      </c>
      <c r="E3623" t="s">
        <v>1335</v>
      </c>
      <c r="F3623" t="s">
        <v>4278</v>
      </c>
      <c r="H3623" s="98" t="s">
        <v>14</v>
      </c>
    </row>
    <row r="3624" spans="1:8" x14ac:dyDescent="0.3">
      <c r="A3624" t="s">
        <v>7786</v>
      </c>
      <c r="B3624" t="s">
        <v>1661</v>
      </c>
      <c r="C3624">
        <v>2</v>
      </c>
      <c r="D3624" t="s">
        <v>7787</v>
      </c>
      <c r="E3624" t="s">
        <v>1335</v>
      </c>
      <c r="F3624" t="s">
        <v>4278</v>
      </c>
      <c r="H3624" s="98" t="s">
        <v>14</v>
      </c>
    </row>
    <row r="3625" spans="1:8" x14ac:dyDescent="0.3">
      <c r="A3625" t="s">
        <v>7788</v>
      </c>
      <c r="B3625" t="s">
        <v>1661</v>
      </c>
      <c r="C3625">
        <v>2</v>
      </c>
      <c r="D3625" t="s">
        <v>7789</v>
      </c>
      <c r="E3625" t="s">
        <v>1442</v>
      </c>
      <c r="F3625" t="s">
        <v>1343</v>
      </c>
      <c r="H3625" s="98" t="s">
        <v>14</v>
      </c>
    </row>
    <row r="3626" spans="1:8" x14ac:dyDescent="0.3">
      <c r="A3626" t="s">
        <v>7790</v>
      </c>
      <c r="B3626" t="s">
        <v>1661</v>
      </c>
      <c r="C3626">
        <v>2</v>
      </c>
      <c r="D3626" t="s">
        <v>7791</v>
      </c>
      <c r="E3626" t="s">
        <v>1442</v>
      </c>
      <c r="F3626" t="s">
        <v>1343</v>
      </c>
      <c r="H3626" s="98" t="s">
        <v>14</v>
      </c>
    </row>
    <row r="3627" spans="1:8" x14ac:dyDescent="0.3">
      <c r="A3627" t="s">
        <v>7792</v>
      </c>
      <c r="B3627" t="s">
        <v>1661</v>
      </c>
      <c r="C3627">
        <v>2</v>
      </c>
      <c r="D3627" t="s">
        <v>7793</v>
      </c>
      <c r="E3627" t="s">
        <v>1442</v>
      </c>
      <c r="F3627" t="s">
        <v>1343</v>
      </c>
      <c r="H3627" s="98" t="s">
        <v>14</v>
      </c>
    </row>
    <row r="3628" spans="1:8" x14ac:dyDescent="0.3">
      <c r="A3628" t="s">
        <v>7794</v>
      </c>
      <c r="B3628" t="s">
        <v>1661</v>
      </c>
      <c r="C3628">
        <v>2</v>
      </c>
      <c r="D3628" t="s">
        <v>7795</v>
      </c>
      <c r="E3628" t="s">
        <v>1442</v>
      </c>
      <c r="F3628" t="s">
        <v>1343</v>
      </c>
      <c r="H3628" s="98" t="s">
        <v>14</v>
      </c>
    </row>
    <row r="3629" spans="1:8" x14ac:dyDescent="0.3">
      <c r="A3629" t="s">
        <v>7796</v>
      </c>
      <c r="B3629" t="s">
        <v>1661</v>
      </c>
      <c r="C3629">
        <v>2</v>
      </c>
      <c r="D3629" t="s">
        <v>7797</v>
      </c>
      <c r="E3629" t="s">
        <v>1442</v>
      </c>
      <c r="F3629" t="s">
        <v>1343</v>
      </c>
      <c r="H3629" s="98" t="s">
        <v>14</v>
      </c>
    </row>
    <row r="3630" spans="1:8" x14ac:dyDescent="0.3">
      <c r="A3630" t="s">
        <v>7798</v>
      </c>
      <c r="B3630" t="s">
        <v>1661</v>
      </c>
      <c r="C3630">
        <v>2</v>
      </c>
      <c r="D3630" t="s">
        <v>7295</v>
      </c>
      <c r="E3630" t="s">
        <v>1335</v>
      </c>
      <c r="F3630" t="s">
        <v>1784</v>
      </c>
      <c r="H3630" s="98" t="s">
        <v>14</v>
      </c>
    </row>
    <row r="3631" spans="1:8" x14ac:dyDescent="0.3">
      <c r="A3631" t="s">
        <v>7799</v>
      </c>
      <c r="B3631" t="s">
        <v>1661</v>
      </c>
      <c r="C3631">
        <v>2</v>
      </c>
      <c r="D3631" t="s">
        <v>7297</v>
      </c>
      <c r="E3631" t="s">
        <v>1335</v>
      </c>
      <c r="F3631" t="s">
        <v>1784</v>
      </c>
      <c r="H3631" s="98" t="s">
        <v>14</v>
      </c>
    </row>
    <row r="3632" spans="1:8" x14ac:dyDescent="0.3">
      <c r="A3632" t="s">
        <v>7800</v>
      </c>
      <c r="B3632" t="s">
        <v>1661</v>
      </c>
      <c r="C3632">
        <v>2</v>
      </c>
      <c r="D3632" t="s">
        <v>7299</v>
      </c>
      <c r="E3632" t="s">
        <v>1335</v>
      </c>
      <c r="F3632" t="s">
        <v>1784</v>
      </c>
      <c r="H3632" s="98" t="s">
        <v>14</v>
      </c>
    </row>
    <row r="3633" spans="1:8" x14ac:dyDescent="0.3">
      <c r="A3633" t="s">
        <v>7801</v>
      </c>
      <c r="B3633" t="s">
        <v>1661</v>
      </c>
      <c r="C3633">
        <v>2</v>
      </c>
      <c r="D3633" t="s">
        <v>7301</v>
      </c>
      <c r="E3633" t="s">
        <v>1335</v>
      </c>
      <c r="F3633" t="s">
        <v>1784</v>
      </c>
      <c r="H3633" s="98" t="s">
        <v>14</v>
      </c>
    </row>
    <row r="3634" spans="1:8" x14ac:dyDescent="0.3">
      <c r="A3634" t="s">
        <v>7802</v>
      </c>
      <c r="B3634" t="s">
        <v>1661</v>
      </c>
      <c r="C3634">
        <v>2</v>
      </c>
      <c r="D3634" t="s">
        <v>7303</v>
      </c>
      <c r="E3634" t="s">
        <v>1335</v>
      </c>
      <c r="F3634" t="s">
        <v>1784</v>
      </c>
      <c r="H3634" s="98" t="s">
        <v>14</v>
      </c>
    </row>
    <row r="3635" spans="1:8" x14ac:dyDescent="0.3">
      <c r="A3635" t="s">
        <v>7803</v>
      </c>
      <c r="B3635" t="s">
        <v>1661</v>
      </c>
      <c r="C3635">
        <v>2</v>
      </c>
      <c r="D3635" t="s">
        <v>7804</v>
      </c>
      <c r="E3635" t="s">
        <v>1335</v>
      </c>
      <c r="F3635" t="s">
        <v>4380</v>
      </c>
      <c r="H3635" s="98" t="s">
        <v>14</v>
      </c>
    </row>
    <row r="3636" spans="1:8" x14ac:dyDescent="0.3">
      <c r="A3636" t="s">
        <v>7805</v>
      </c>
      <c r="B3636" t="s">
        <v>1661</v>
      </c>
      <c r="C3636">
        <v>2</v>
      </c>
      <c r="D3636" t="s">
        <v>7806</v>
      </c>
      <c r="E3636" t="s">
        <v>1335</v>
      </c>
      <c r="F3636" t="s">
        <v>4380</v>
      </c>
      <c r="H3636" s="98" t="s">
        <v>14</v>
      </c>
    </row>
    <row r="3637" spans="1:8" x14ac:dyDescent="0.3">
      <c r="A3637" t="s">
        <v>7807</v>
      </c>
      <c r="B3637" t="s">
        <v>1661</v>
      </c>
      <c r="C3637">
        <v>2</v>
      </c>
      <c r="D3637" t="s">
        <v>7808</v>
      </c>
      <c r="E3637" t="s">
        <v>1335</v>
      </c>
      <c r="F3637" t="s">
        <v>4380</v>
      </c>
      <c r="H3637" s="98" t="s">
        <v>14</v>
      </c>
    </row>
    <row r="3638" spans="1:8" x14ac:dyDescent="0.3">
      <c r="A3638" t="s">
        <v>7809</v>
      </c>
      <c r="B3638" t="s">
        <v>1661</v>
      </c>
      <c r="C3638">
        <v>2</v>
      </c>
      <c r="D3638" t="s">
        <v>7810</v>
      </c>
      <c r="E3638" t="s">
        <v>1335</v>
      </c>
      <c r="F3638" t="s">
        <v>4380</v>
      </c>
      <c r="H3638" s="98" t="s">
        <v>14</v>
      </c>
    </row>
    <row r="3639" spans="1:8" x14ac:dyDescent="0.3">
      <c r="A3639" t="s">
        <v>7811</v>
      </c>
      <c r="B3639" t="s">
        <v>1661</v>
      </c>
      <c r="C3639">
        <v>2</v>
      </c>
      <c r="D3639" t="s">
        <v>7812</v>
      </c>
      <c r="E3639" t="s">
        <v>1335</v>
      </c>
      <c r="F3639" t="s">
        <v>4380</v>
      </c>
      <c r="H3639" s="98" t="s">
        <v>14</v>
      </c>
    </row>
    <row r="3640" spans="1:8" x14ac:dyDescent="0.3">
      <c r="A3640" t="s">
        <v>7813</v>
      </c>
      <c r="B3640" t="s">
        <v>1661</v>
      </c>
      <c r="C3640">
        <v>2</v>
      </c>
      <c r="D3640" t="s">
        <v>7814</v>
      </c>
      <c r="E3640" t="s">
        <v>1342</v>
      </c>
      <c r="F3640" t="s">
        <v>1343</v>
      </c>
      <c r="H3640" s="98" t="s">
        <v>14</v>
      </c>
    </row>
    <row r="3641" spans="1:8" x14ac:dyDescent="0.3">
      <c r="A3641" t="s">
        <v>7815</v>
      </c>
      <c r="B3641" t="s">
        <v>1661</v>
      </c>
      <c r="C3641">
        <v>2</v>
      </c>
      <c r="D3641" t="s">
        <v>7816</v>
      </c>
      <c r="E3641" t="s">
        <v>1342</v>
      </c>
      <c r="F3641" t="s">
        <v>1343</v>
      </c>
      <c r="H3641" s="98" t="s">
        <v>14</v>
      </c>
    </row>
    <row r="3642" spans="1:8" x14ac:dyDescent="0.3">
      <c r="A3642" t="s">
        <v>7817</v>
      </c>
      <c r="B3642" t="s">
        <v>1661</v>
      </c>
      <c r="C3642">
        <v>2</v>
      </c>
      <c r="D3642" t="s">
        <v>7818</v>
      </c>
      <c r="E3642" t="s">
        <v>1342</v>
      </c>
      <c r="F3642" t="s">
        <v>1343</v>
      </c>
      <c r="H3642" s="98" t="s">
        <v>14</v>
      </c>
    </row>
    <row r="3643" spans="1:8" x14ac:dyDescent="0.3">
      <c r="A3643" t="s">
        <v>7819</v>
      </c>
      <c r="B3643" t="s">
        <v>1661</v>
      </c>
      <c r="C3643">
        <v>2</v>
      </c>
      <c r="D3643" t="s">
        <v>7820</v>
      </c>
      <c r="E3643" t="s">
        <v>1342</v>
      </c>
      <c r="F3643" t="s">
        <v>1343</v>
      </c>
      <c r="H3643" s="98" t="s">
        <v>14</v>
      </c>
    </row>
    <row r="3644" spans="1:8" x14ac:dyDescent="0.3">
      <c r="A3644" t="s">
        <v>7821</v>
      </c>
      <c r="B3644" t="s">
        <v>1661</v>
      </c>
      <c r="C3644">
        <v>2</v>
      </c>
      <c r="D3644" t="s">
        <v>7822</v>
      </c>
      <c r="E3644" t="s">
        <v>1342</v>
      </c>
      <c r="F3644" t="s">
        <v>1343</v>
      </c>
      <c r="H3644" s="98" t="s">
        <v>14</v>
      </c>
    </row>
    <row r="3645" spans="1:8" x14ac:dyDescent="0.3">
      <c r="A3645" t="s">
        <v>7823</v>
      </c>
      <c r="B3645" t="s">
        <v>1661</v>
      </c>
      <c r="C3645">
        <v>2</v>
      </c>
      <c r="D3645" t="s">
        <v>7824</v>
      </c>
      <c r="E3645" t="s">
        <v>1335</v>
      </c>
      <c r="F3645" t="s">
        <v>1517</v>
      </c>
      <c r="H3645" s="98" t="s">
        <v>14</v>
      </c>
    </row>
    <row r="3646" spans="1:8" x14ac:dyDescent="0.3">
      <c r="A3646" t="s">
        <v>7825</v>
      </c>
      <c r="B3646" t="s">
        <v>1661</v>
      </c>
      <c r="C3646">
        <v>2</v>
      </c>
      <c r="D3646" t="s">
        <v>7826</v>
      </c>
      <c r="E3646" t="s">
        <v>1335</v>
      </c>
      <c r="F3646" t="s">
        <v>1517</v>
      </c>
      <c r="H3646" s="98" t="s">
        <v>14</v>
      </c>
    </row>
    <row r="3647" spans="1:8" x14ac:dyDescent="0.3">
      <c r="A3647" t="s">
        <v>7827</v>
      </c>
      <c r="B3647" t="s">
        <v>1661</v>
      </c>
      <c r="C3647">
        <v>2</v>
      </c>
      <c r="D3647" t="s">
        <v>7828</v>
      </c>
      <c r="E3647" t="s">
        <v>1335</v>
      </c>
      <c r="F3647" t="s">
        <v>1517</v>
      </c>
      <c r="H3647" s="98" t="s">
        <v>14</v>
      </c>
    </row>
    <row r="3648" spans="1:8" x14ac:dyDescent="0.3">
      <c r="A3648" t="s">
        <v>7829</v>
      </c>
      <c r="B3648" t="s">
        <v>1661</v>
      </c>
      <c r="C3648">
        <v>2</v>
      </c>
      <c r="D3648" t="s">
        <v>7830</v>
      </c>
      <c r="E3648" t="s">
        <v>1335</v>
      </c>
      <c r="F3648" t="s">
        <v>1517</v>
      </c>
      <c r="H3648" s="98" t="s">
        <v>14</v>
      </c>
    </row>
    <row r="3649" spans="1:8" x14ac:dyDescent="0.3">
      <c r="A3649" t="s">
        <v>7831</v>
      </c>
      <c r="B3649" t="s">
        <v>1661</v>
      </c>
      <c r="C3649">
        <v>2</v>
      </c>
      <c r="D3649" t="s">
        <v>7832</v>
      </c>
      <c r="E3649" t="s">
        <v>1335</v>
      </c>
      <c r="F3649" t="s">
        <v>1517</v>
      </c>
      <c r="H3649" s="98" t="s">
        <v>14</v>
      </c>
    </row>
    <row r="3650" spans="1:8" x14ac:dyDescent="0.3">
      <c r="A3650" t="s">
        <v>7833</v>
      </c>
      <c r="B3650" t="s">
        <v>1661</v>
      </c>
      <c r="C3650">
        <v>2</v>
      </c>
      <c r="D3650" t="s">
        <v>7834</v>
      </c>
      <c r="E3650" t="s">
        <v>1335</v>
      </c>
      <c r="F3650" t="s">
        <v>1517</v>
      </c>
      <c r="H3650" s="98" t="s">
        <v>14</v>
      </c>
    </row>
    <row r="3651" spans="1:8" x14ac:dyDescent="0.3">
      <c r="A3651" t="s">
        <v>7835</v>
      </c>
      <c r="B3651" t="s">
        <v>1661</v>
      </c>
      <c r="C3651">
        <v>2</v>
      </c>
      <c r="D3651" t="s">
        <v>7836</v>
      </c>
      <c r="E3651" t="s">
        <v>1335</v>
      </c>
      <c r="F3651" t="s">
        <v>1517</v>
      </c>
      <c r="H3651" s="98" t="s">
        <v>14</v>
      </c>
    </row>
    <row r="3652" spans="1:8" x14ac:dyDescent="0.3">
      <c r="A3652" t="s">
        <v>7837</v>
      </c>
      <c r="B3652" t="s">
        <v>1661</v>
      </c>
      <c r="C3652">
        <v>2</v>
      </c>
      <c r="D3652" t="s">
        <v>7838</v>
      </c>
      <c r="E3652" t="s">
        <v>1335</v>
      </c>
      <c r="F3652" t="s">
        <v>1517</v>
      </c>
      <c r="H3652" s="98" t="s">
        <v>14</v>
      </c>
    </row>
    <row r="3653" spans="1:8" x14ac:dyDescent="0.3">
      <c r="A3653" t="s">
        <v>7839</v>
      </c>
      <c r="B3653" t="s">
        <v>1661</v>
      </c>
      <c r="C3653">
        <v>2</v>
      </c>
      <c r="D3653" t="s">
        <v>7840</v>
      </c>
      <c r="E3653" t="s">
        <v>1335</v>
      </c>
      <c r="F3653" t="s">
        <v>1517</v>
      </c>
      <c r="H3653" s="98" t="s">
        <v>14</v>
      </c>
    </row>
    <row r="3654" spans="1:8" x14ac:dyDescent="0.3">
      <c r="A3654" t="s">
        <v>7841</v>
      </c>
      <c r="B3654" t="s">
        <v>1661</v>
      </c>
      <c r="C3654">
        <v>2</v>
      </c>
      <c r="D3654" t="s">
        <v>7842</v>
      </c>
      <c r="E3654" t="s">
        <v>1335</v>
      </c>
      <c r="F3654" t="s">
        <v>1517</v>
      </c>
      <c r="H3654" s="98" t="s">
        <v>14</v>
      </c>
    </row>
    <row r="3655" spans="1:8" x14ac:dyDescent="0.3">
      <c r="A3655" t="s">
        <v>7843</v>
      </c>
      <c r="B3655" t="s">
        <v>1661</v>
      </c>
      <c r="C3655">
        <v>2</v>
      </c>
      <c r="D3655" t="s">
        <v>7844</v>
      </c>
      <c r="E3655" t="s">
        <v>1335</v>
      </c>
      <c r="F3655" t="s">
        <v>1517</v>
      </c>
      <c r="H3655" s="98" t="s">
        <v>14</v>
      </c>
    </row>
    <row r="3656" spans="1:8" x14ac:dyDescent="0.3">
      <c r="A3656" t="s">
        <v>7845</v>
      </c>
      <c r="B3656" t="s">
        <v>1661</v>
      </c>
      <c r="C3656">
        <v>2</v>
      </c>
      <c r="D3656" t="s">
        <v>7846</v>
      </c>
      <c r="E3656" t="s">
        <v>1335</v>
      </c>
      <c r="F3656" t="s">
        <v>4278</v>
      </c>
      <c r="H3656" s="98" t="s">
        <v>14</v>
      </c>
    </row>
    <row r="3657" spans="1:8" x14ac:dyDescent="0.3">
      <c r="A3657" t="s">
        <v>7847</v>
      </c>
      <c r="B3657" t="s">
        <v>1661</v>
      </c>
      <c r="C3657">
        <v>2</v>
      </c>
      <c r="D3657" t="s">
        <v>7848</v>
      </c>
      <c r="E3657" t="s">
        <v>1335</v>
      </c>
      <c r="F3657" t="s">
        <v>4278</v>
      </c>
      <c r="H3657" s="98" t="s">
        <v>14</v>
      </c>
    </row>
    <row r="3658" spans="1:8" x14ac:dyDescent="0.3">
      <c r="A3658" t="s">
        <v>7849</v>
      </c>
      <c r="B3658" t="s">
        <v>1661</v>
      </c>
      <c r="C3658">
        <v>2</v>
      </c>
      <c r="D3658" t="s">
        <v>7850</v>
      </c>
      <c r="E3658" t="s">
        <v>1335</v>
      </c>
      <c r="F3658" t="s">
        <v>4278</v>
      </c>
      <c r="H3658" s="98" t="s">
        <v>14</v>
      </c>
    </row>
    <row r="3659" spans="1:8" x14ac:dyDescent="0.3">
      <c r="A3659" t="s">
        <v>7851</v>
      </c>
      <c r="B3659" t="s">
        <v>1661</v>
      </c>
      <c r="C3659">
        <v>2</v>
      </c>
      <c r="D3659" t="s">
        <v>7852</v>
      </c>
      <c r="E3659" t="s">
        <v>1335</v>
      </c>
      <c r="F3659" t="s">
        <v>4278</v>
      </c>
      <c r="H3659" s="98" t="s">
        <v>14</v>
      </c>
    </row>
    <row r="3660" spans="1:8" x14ac:dyDescent="0.3">
      <c r="A3660" t="s">
        <v>7853</v>
      </c>
      <c r="B3660" t="s">
        <v>1661</v>
      </c>
      <c r="C3660">
        <v>2</v>
      </c>
      <c r="D3660" t="s">
        <v>7854</v>
      </c>
      <c r="E3660" t="s">
        <v>1335</v>
      </c>
      <c r="F3660" t="s">
        <v>4278</v>
      </c>
      <c r="H3660" s="98" t="s">
        <v>14</v>
      </c>
    </row>
    <row r="3661" spans="1:8" x14ac:dyDescent="0.3">
      <c r="A3661" t="s">
        <v>7855</v>
      </c>
      <c r="B3661" t="s">
        <v>1661</v>
      </c>
      <c r="C3661">
        <v>2</v>
      </c>
      <c r="D3661" t="s">
        <v>7856</v>
      </c>
      <c r="E3661" t="s">
        <v>1335</v>
      </c>
      <c r="F3661" t="s">
        <v>4278</v>
      </c>
      <c r="H3661" s="98" t="s">
        <v>14</v>
      </c>
    </row>
    <row r="3662" spans="1:8" x14ac:dyDescent="0.3">
      <c r="A3662" t="s">
        <v>7857</v>
      </c>
      <c r="B3662" t="s">
        <v>1661</v>
      </c>
      <c r="C3662">
        <v>2</v>
      </c>
      <c r="D3662" t="s">
        <v>7858</v>
      </c>
      <c r="E3662" t="s">
        <v>1442</v>
      </c>
      <c r="F3662" t="s">
        <v>1343</v>
      </c>
      <c r="H3662" s="98" t="s">
        <v>14</v>
      </c>
    </row>
    <row r="3663" spans="1:8" x14ac:dyDescent="0.3">
      <c r="A3663" t="s">
        <v>7859</v>
      </c>
      <c r="B3663" t="s">
        <v>1661</v>
      </c>
      <c r="C3663">
        <v>2</v>
      </c>
      <c r="D3663" t="s">
        <v>7860</v>
      </c>
      <c r="E3663" t="s">
        <v>1442</v>
      </c>
      <c r="F3663" t="s">
        <v>1343</v>
      </c>
      <c r="H3663" s="98" t="s">
        <v>14</v>
      </c>
    </row>
    <row r="3664" spans="1:8" x14ac:dyDescent="0.3">
      <c r="A3664" t="s">
        <v>7861</v>
      </c>
      <c r="B3664" t="s">
        <v>1661</v>
      </c>
      <c r="C3664">
        <v>2</v>
      </c>
      <c r="D3664" t="s">
        <v>7862</v>
      </c>
      <c r="E3664" t="s">
        <v>1442</v>
      </c>
      <c r="F3664" t="s">
        <v>1343</v>
      </c>
      <c r="H3664" s="98" t="s">
        <v>14</v>
      </c>
    </row>
    <row r="3665" spans="1:8" x14ac:dyDescent="0.3">
      <c r="A3665" t="s">
        <v>7863</v>
      </c>
      <c r="B3665" t="s">
        <v>1661</v>
      </c>
      <c r="C3665">
        <v>2</v>
      </c>
      <c r="D3665" t="s">
        <v>7864</v>
      </c>
      <c r="E3665" t="s">
        <v>1442</v>
      </c>
      <c r="F3665" t="s">
        <v>1343</v>
      </c>
      <c r="H3665" s="98" t="s">
        <v>14</v>
      </c>
    </row>
    <row r="3666" spans="1:8" x14ac:dyDescent="0.3">
      <c r="A3666" t="s">
        <v>7865</v>
      </c>
      <c r="B3666" t="s">
        <v>1661</v>
      </c>
      <c r="C3666">
        <v>2</v>
      </c>
      <c r="D3666" t="s">
        <v>7866</v>
      </c>
      <c r="E3666" t="s">
        <v>1442</v>
      </c>
      <c r="F3666" t="s">
        <v>1343</v>
      </c>
      <c r="H3666" s="98" t="s">
        <v>14</v>
      </c>
    </row>
    <row r="3667" spans="1:8" x14ac:dyDescent="0.3">
      <c r="A3667" t="s">
        <v>7867</v>
      </c>
      <c r="B3667" t="s">
        <v>1661</v>
      </c>
      <c r="C3667">
        <v>2</v>
      </c>
      <c r="D3667" t="s">
        <v>7868</v>
      </c>
      <c r="E3667" t="s">
        <v>1442</v>
      </c>
      <c r="F3667" t="s">
        <v>1343</v>
      </c>
      <c r="H3667" s="98" t="s">
        <v>14</v>
      </c>
    </row>
    <row r="3668" spans="1:8" x14ac:dyDescent="0.3">
      <c r="A3668" t="s">
        <v>7869</v>
      </c>
      <c r="B3668" t="s">
        <v>1661</v>
      </c>
      <c r="C3668">
        <v>2</v>
      </c>
      <c r="D3668" t="s">
        <v>7359</v>
      </c>
      <c r="E3668" t="s">
        <v>1335</v>
      </c>
      <c r="F3668" t="s">
        <v>1784</v>
      </c>
      <c r="H3668" s="98" t="s">
        <v>14</v>
      </c>
    </row>
    <row r="3669" spans="1:8" x14ac:dyDescent="0.3">
      <c r="A3669" t="s">
        <v>7870</v>
      </c>
      <c r="B3669" t="s">
        <v>1661</v>
      </c>
      <c r="C3669">
        <v>2</v>
      </c>
      <c r="D3669" t="s">
        <v>7361</v>
      </c>
      <c r="E3669" t="s">
        <v>1335</v>
      </c>
      <c r="F3669" t="s">
        <v>1784</v>
      </c>
      <c r="H3669" s="98" t="s">
        <v>14</v>
      </c>
    </row>
    <row r="3670" spans="1:8" x14ac:dyDescent="0.3">
      <c r="A3670" t="s">
        <v>7871</v>
      </c>
      <c r="B3670" t="s">
        <v>1661</v>
      </c>
      <c r="C3670">
        <v>2</v>
      </c>
      <c r="D3670" t="s">
        <v>7363</v>
      </c>
      <c r="E3670" t="s">
        <v>1335</v>
      </c>
      <c r="F3670" t="s">
        <v>1784</v>
      </c>
      <c r="H3670" s="98" t="s">
        <v>14</v>
      </c>
    </row>
    <row r="3671" spans="1:8" x14ac:dyDescent="0.3">
      <c r="A3671" t="s">
        <v>7872</v>
      </c>
      <c r="B3671" t="s">
        <v>1661</v>
      </c>
      <c r="C3671">
        <v>2</v>
      </c>
      <c r="D3671" t="s">
        <v>7365</v>
      </c>
      <c r="E3671" t="s">
        <v>1335</v>
      </c>
      <c r="F3671" t="s">
        <v>1784</v>
      </c>
      <c r="H3671" s="98" t="s">
        <v>14</v>
      </c>
    </row>
    <row r="3672" spans="1:8" x14ac:dyDescent="0.3">
      <c r="A3672" t="s">
        <v>7873</v>
      </c>
      <c r="B3672" t="s">
        <v>1661</v>
      </c>
      <c r="C3672">
        <v>2</v>
      </c>
      <c r="D3672" t="s">
        <v>7367</v>
      </c>
      <c r="E3672" t="s">
        <v>1335</v>
      </c>
      <c r="F3672" t="s">
        <v>1784</v>
      </c>
      <c r="H3672" s="98" t="s">
        <v>14</v>
      </c>
    </row>
    <row r="3673" spans="1:8" x14ac:dyDescent="0.3">
      <c r="A3673" t="s">
        <v>7874</v>
      </c>
      <c r="B3673" t="s">
        <v>1661</v>
      </c>
      <c r="C3673">
        <v>2</v>
      </c>
      <c r="D3673" t="s">
        <v>7369</v>
      </c>
      <c r="E3673" t="s">
        <v>1335</v>
      </c>
      <c r="F3673" t="s">
        <v>1784</v>
      </c>
      <c r="H3673" s="98" t="s">
        <v>14</v>
      </c>
    </row>
    <row r="3674" spans="1:8" x14ac:dyDescent="0.3">
      <c r="A3674" t="s">
        <v>7875</v>
      </c>
      <c r="B3674" t="s">
        <v>1661</v>
      </c>
      <c r="C3674">
        <v>2</v>
      </c>
      <c r="D3674" t="s">
        <v>7876</v>
      </c>
      <c r="E3674" t="s">
        <v>1335</v>
      </c>
      <c r="F3674" t="s">
        <v>4380</v>
      </c>
      <c r="H3674" s="98" t="s">
        <v>14</v>
      </c>
    </row>
    <row r="3675" spans="1:8" x14ac:dyDescent="0.3">
      <c r="A3675" t="s">
        <v>7877</v>
      </c>
      <c r="B3675" t="s">
        <v>1661</v>
      </c>
      <c r="C3675">
        <v>2</v>
      </c>
      <c r="D3675" t="s">
        <v>7878</v>
      </c>
      <c r="E3675" t="s">
        <v>1335</v>
      </c>
      <c r="F3675" t="s">
        <v>4380</v>
      </c>
      <c r="H3675" s="98" t="s">
        <v>14</v>
      </c>
    </row>
    <row r="3676" spans="1:8" x14ac:dyDescent="0.3">
      <c r="A3676" t="s">
        <v>7879</v>
      </c>
      <c r="B3676" t="s">
        <v>1661</v>
      </c>
      <c r="C3676">
        <v>2</v>
      </c>
      <c r="D3676" t="s">
        <v>7880</v>
      </c>
      <c r="E3676" t="s">
        <v>1335</v>
      </c>
      <c r="F3676" t="s">
        <v>4380</v>
      </c>
      <c r="H3676" s="98" t="s">
        <v>14</v>
      </c>
    </row>
    <row r="3677" spans="1:8" x14ac:dyDescent="0.3">
      <c r="A3677" t="s">
        <v>7881</v>
      </c>
      <c r="B3677" t="s">
        <v>1661</v>
      </c>
      <c r="C3677">
        <v>2</v>
      </c>
      <c r="D3677" t="s">
        <v>7882</v>
      </c>
      <c r="E3677" t="s">
        <v>1335</v>
      </c>
      <c r="F3677" t="s">
        <v>4380</v>
      </c>
      <c r="H3677" s="98" t="s">
        <v>14</v>
      </c>
    </row>
    <row r="3678" spans="1:8" x14ac:dyDescent="0.3">
      <c r="A3678" t="s">
        <v>7883</v>
      </c>
      <c r="B3678" t="s">
        <v>1661</v>
      </c>
      <c r="C3678">
        <v>2</v>
      </c>
      <c r="D3678" t="s">
        <v>7884</v>
      </c>
      <c r="E3678" t="s">
        <v>1335</v>
      </c>
      <c r="F3678" t="s">
        <v>4380</v>
      </c>
      <c r="H3678" s="98" t="s">
        <v>14</v>
      </c>
    </row>
    <row r="3679" spans="1:8" x14ac:dyDescent="0.3">
      <c r="A3679" t="s">
        <v>7885</v>
      </c>
      <c r="B3679" t="s">
        <v>1661</v>
      </c>
      <c r="C3679">
        <v>2</v>
      </c>
      <c r="D3679" t="s">
        <v>7886</v>
      </c>
      <c r="E3679" t="s">
        <v>1335</v>
      </c>
      <c r="F3679" t="s">
        <v>4380</v>
      </c>
      <c r="H3679" s="98" t="s">
        <v>14</v>
      </c>
    </row>
    <row r="3680" spans="1:8" x14ac:dyDescent="0.3">
      <c r="A3680" t="s">
        <v>7887</v>
      </c>
      <c r="B3680" t="s">
        <v>1661</v>
      </c>
      <c r="C3680">
        <v>2</v>
      </c>
      <c r="D3680" t="s">
        <v>7888</v>
      </c>
      <c r="E3680" t="s">
        <v>1342</v>
      </c>
      <c r="F3680" t="s">
        <v>1343</v>
      </c>
      <c r="H3680" s="98" t="s">
        <v>14</v>
      </c>
    </row>
    <row r="3681" spans="1:8" x14ac:dyDescent="0.3">
      <c r="A3681" t="s">
        <v>7889</v>
      </c>
      <c r="B3681" t="s">
        <v>1661</v>
      </c>
      <c r="C3681">
        <v>2</v>
      </c>
      <c r="D3681" t="s">
        <v>7890</v>
      </c>
      <c r="E3681" t="s">
        <v>1342</v>
      </c>
      <c r="F3681" t="s">
        <v>1343</v>
      </c>
      <c r="H3681" s="98" t="s">
        <v>14</v>
      </c>
    </row>
    <row r="3682" spans="1:8" x14ac:dyDescent="0.3">
      <c r="A3682" t="s">
        <v>7891</v>
      </c>
      <c r="B3682" t="s">
        <v>1661</v>
      </c>
      <c r="C3682">
        <v>2</v>
      </c>
      <c r="D3682" t="s">
        <v>7892</v>
      </c>
      <c r="E3682" t="s">
        <v>1342</v>
      </c>
      <c r="F3682" t="s">
        <v>1343</v>
      </c>
      <c r="H3682" s="98" t="s">
        <v>14</v>
      </c>
    </row>
    <row r="3683" spans="1:8" x14ac:dyDescent="0.3">
      <c r="A3683" t="s">
        <v>7893</v>
      </c>
      <c r="B3683" t="s">
        <v>1661</v>
      </c>
      <c r="C3683">
        <v>2</v>
      </c>
      <c r="D3683" t="s">
        <v>7894</v>
      </c>
      <c r="E3683" t="s">
        <v>1342</v>
      </c>
      <c r="F3683" t="s">
        <v>1343</v>
      </c>
      <c r="H3683" s="98" t="s">
        <v>14</v>
      </c>
    </row>
    <row r="3684" spans="1:8" x14ac:dyDescent="0.3">
      <c r="A3684" t="s">
        <v>7895</v>
      </c>
      <c r="B3684" t="s">
        <v>1661</v>
      </c>
      <c r="C3684">
        <v>2</v>
      </c>
      <c r="D3684" t="s">
        <v>7896</v>
      </c>
      <c r="E3684" t="s">
        <v>1342</v>
      </c>
      <c r="F3684" t="s">
        <v>1343</v>
      </c>
      <c r="H3684" s="98" t="s">
        <v>14</v>
      </c>
    </row>
    <row r="3685" spans="1:8" x14ac:dyDescent="0.3">
      <c r="A3685" t="s">
        <v>7897</v>
      </c>
      <c r="B3685" t="s">
        <v>1661</v>
      </c>
      <c r="C3685">
        <v>2</v>
      </c>
      <c r="D3685" t="s">
        <v>7898</v>
      </c>
      <c r="E3685" t="s">
        <v>1342</v>
      </c>
      <c r="F3685" t="s">
        <v>1343</v>
      </c>
      <c r="H3685" s="98" t="s">
        <v>14</v>
      </c>
    </row>
    <row r="3686" spans="1:8" x14ac:dyDescent="0.3">
      <c r="A3686" t="s">
        <v>7899</v>
      </c>
      <c r="B3686" t="s">
        <v>1661</v>
      </c>
      <c r="C3686">
        <v>2</v>
      </c>
      <c r="D3686" t="s">
        <v>7900</v>
      </c>
      <c r="E3686" t="s">
        <v>1335</v>
      </c>
      <c r="F3686" t="s">
        <v>1517</v>
      </c>
      <c r="H3686" s="98" t="s">
        <v>14</v>
      </c>
    </row>
    <row r="3687" spans="1:8" x14ac:dyDescent="0.3">
      <c r="A3687" t="s">
        <v>7901</v>
      </c>
      <c r="B3687" t="s">
        <v>1661</v>
      </c>
      <c r="C3687">
        <v>2</v>
      </c>
      <c r="D3687" t="s">
        <v>7902</v>
      </c>
      <c r="E3687" t="s">
        <v>1335</v>
      </c>
      <c r="F3687" t="s">
        <v>1517</v>
      </c>
      <c r="H3687" s="98" t="s">
        <v>14</v>
      </c>
    </row>
    <row r="3688" spans="1:8" x14ac:dyDescent="0.3">
      <c r="A3688" t="s">
        <v>7903</v>
      </c>
      <c r="B3688" t="s">
        <v>1661</v>
      </c>
      <c r="C3688">
        <v>2</v>
      </c>
      <c r="D3688" t="s">
        <v>7904</v>
      </c>
      <c r="E3688" t="s">
        <v>1335</v>
      </c>
      <c r="F3688" t="s">
        <v>1517</v>
      </c>
      <c r="H3688" s="98" t="s">
        <v>14</v>
      </c>
    </row>
    <row r="3689" spans="1:8" x14ac:dyDescent="0.3">
      <c r="A3689" t="s">
        <v>7905</v>
      </c>
      <c r="B3689" t="s">
        <v>1661</v>
      </c>
      <c r="C3689">
        <v>2</v>
      </c>
      <c r="D3689" t="s">
        <v>7906</v>
      </c>
      <c r="E3689" t="s">
        <v>1335</v>
      </c>
      <c r="F3689" t="s">
        <v>1517</v>
      </c>
      <c r="H3689" s="98" t="s">
        <v>14</v>
      </c>
    </row>
    <row r="3690" spans="1:8" x14ac:dyDescent="0.3">
      <c r="A3690" t="s">
        <v>7907</v>
      </c>
      <c r="B3690" t="s">
        <v>1661</v>
      </c>
      <c r="C3690">
        <v>2</v>
      </c>
      <c r="D3690" t="s">
        <v>7908</v>
      </c>
      <c r="E3690" t="s">
        <v>1335</v>
      </c>
      <c r="F3690" t="s">
        <v>1517</v>
      </c>
      <c r="H3690" s="98" t="s">
        <v>14</v>
      </c>
    </row>
    <row r="3691" spans="1:8" x14ac:dyDescent="0.3">
      <c r="A3691" t="s">
        <v>7909</v>
      </c>
      <c r="B3691" t="s">
        <v>1661</v>
      </c>
      <c r="C3691">
        <v>2</v>
      </c>
      <c r="D3691" t="s">
        <v>7910</v>
      </c>
      <c r="E3691" t="s">
        <v>1335</v>
      </c>
      <c r="F3691" t="s">
        <v>1517</v>
      </c>
      <c r="H3691" s="98" t="s">
        <v>14</v>
      </c>
    </row>
    <row r="3692" spans="1:8" x14ac:dyDescent="0.3">
      <c r="A3692" t="s">
        <v>7911</v>
      </c>
      <c r="B3692" t="s">
        <v>1661</v>
      </c>
      <c r="C3692">
        <v>2</v>
      </c>
      <c r="D3692" t="s">
        <v>7912</v>
      </c>
      <c r="E3692" t="s">
        <v>1335</v>
      </c>
      <c r="F3692" t="s">
        <v>1480</v>
      </c>
      <c r="H3692" s="98" t="s">
        <v>14</v>
      </c>
    </row>
    <row r="3693" spans="1:8" x14ac:dyDescent="0.3">
      <c r="A3693" t="s">
        <v>7913</v>
      </c>
      <c r="B3693" t="s">
        <v>1661</v>
      </c>
      <c r="C3693">
        <v>2</v>
      </c>
      <c r="D3693" t="s">
        <v>7914</v>
      </c>
      <c r="E3693" t="s">
        <v>1335</v>
      </c>
      <c r="F3693" t="s">
        <v>1480</v>
      </c>
      <c r="H3693" s="98" t="s">
        <v>14</v>
      </c>
    </row>
    <row r="3694" spans="1:8" x14ac:dyDescent="0.3">
      <c r="A3694" t="s">
        <v>7915</v>
      </c>
      <c r="B3694" t="s">
        <v>1661</v>
      </c>
      <c r="C3694">
        <v>2</v>
      </c>
      <c r="D3694" t="s">
        <v>7916</v>
      </c>
      <c r="E3694" t="s">
        <v>1335</v>
      </c>
      <c r="F3694" t="s">
        <v>1480</v>
      </c>
      <c r="H3694" s="98" t="s">
        <v>14</v>
      </c>
    </row>
    <row r="3695" spans="1:8" x14ac:dyDescent="0.3">
      <c r="A3695" t="s">
        <v>7917</v>
      </c>
      <c r="B3695" t="s">
        <v>1661</v>
      </c>
      <c r="C3695">
        <v>2</v>
      </c>
      <c r="D3695" t="s">
        <v>7918</v>
      </c>
      <c r="E3695" t="s">
        <v>1335</v>
      </c>
      <c r="F3695" t="s">
        <v>1480</v>
      </c>
      <c r="H3695" s="98" t="s">
        <v>14</v>
      </c>
    </row>
    <row r="3696" spans="1:8" x14ac:dyDescent="0.3">
      <c r="A3696" t="s">
        <v>7919</v>
      </c>
      <c r="B3696" t="s">
        <v>1661</v>
      </c>
      <c r="C3696">
        <v>2</v>
      </c>
      <c r="D3696" t="s">
        <v>7920</v>
      </c>
      <c r="E3696" t="s">
        <v>1335</v>
      </c>
      <c r="F3696" t="s">
        <v>1480</v>
      </c>
      <c r="H3696" s="98" t="s">
        <v>14</v>
      </c>
    </row>
    <row r="3697" spans="1:8" x14ac:dyDescent="0.3">
      <c r="A3697" t="s">
        <v>7921</v>
      </c>
      <c r="B3697" t="s">
        <v>1661</v>
      </c>
      <c r="C3697">
        <v>2</v>
      </c>
      <c r="D3697" t="s">
        <v>7922</v>
      </c>
      <c r="E3697" t="s">
        <v>1335</v>
      </c>
      <c r="F3697" t="s">
        <v>1480</v>
      </c>
      <c r="H3697" s="98" t="s">
        <v>14</v>
      </c>
    </row>
    <row r="3698" spans="1:8" x14ac:dyDescent="0.3">
      <c r="A3698" t="s">
        <v>7923</v>
      </c>
      <c r="B3698" t="s">
        <v>1661</v>
      </c>
      <c r="C3698">
        <v>2</v>
      </c>
      <c r="D3698" t="s">
        <v>7924</v>
      </c>
      <c r="E3698" t="s">
        <v>1335</v>
      </c>
      <c r="F3698" t="s">
        <v>1480</v>
      </c>
      <c r="H3698" s="98" t="s">
        <v>14</v>
      </c>
    </row>
    <row r="3699" spans="1:8" x14ac:dyDescent="0.3">
      <c r="A3699" t="s">
        <v>7925</v>
      </c>
      <c r="B3699" t="s">
        <v>1661</v>
      </c>
      <c r="C3699">
        <v>2</v>
      </c>
      <c r="D3699" t="s">
        <v>7926</v>
      </c>
      <c r="E3699" t="s">
        <v>1442</v>
      </c>
      <c r="F3699" t="s">
        <v>1343</v>
      </c>
      <c r="H3699" s="98" t="s">
        <v>14</v>
      </c>
    </row>
    <row r="3700" spans="1:8" x14ac:dyDescent="0.3">
      <c r="A3700" t="s">
        <v>7927</v>
      </c>
      <c r="B3700" t="s">
        <v>1661</v>
      </c>
      <c r="C3700">
        <v>2</v>
      </c>
      <c r="D3700" t="s">
        <v>7928</v>
      </c>
      <c r="E3700" t="s">
        <v>1442</v>
      </c>
      <c r="F3700" t="s">
        <v>1343</v>
      </c>
      <c r="H3700" s="98" t="s">
        <v>14</v>
      </c>
    </row>
    <row r="3701" spans="1:8" x14ac:dyDescent="0.3">
      <c r="A3701" t="s">
        <v>7929</v>
      </c>
      <c r="B3701" t="s">
        <v>1661</v>
      </c>
      <c r="C3701">
        <v>2</v>
      </c>
      <c r="D3701" t="s">
        <v>7930</v>
      </c>
      <c r="E3701" t="s">
        <v>1442</v>
      </c>
      <c r="F3701" t="s">
        <v>1343</v>
      </c>
      <c r="H3701" s="98" t="s">
        <v>14</v>
      </c>
    </row>
    <row r="3702" spans="1:8" x14ac:dyDescent="0.3">
      <c r="A3702" t="s">
        <v>7931</v>
      </c>
      <c r="B3702" t="s">
        <v>1661</v>
      </c>
      <c r="C3702">
        <v>2</v>
      </c>
      <c r="D3702" t="s">
        <v>7932</v>
      </c>
      <c r="E3702" t="s">
        <v>1442</v>
      </c>
      <c r="F3702" t="s">
        <v>1343</v>
      </c>
      <c r="H3702" s="98" t="s">
        <v>14</v>
      </c>
    </row>
    <row r="3703" spans="1:8" x14ac:dyDescent="0.3">
      <c r="A3703" t="s">
        <v>7933</v>
      </c>
      <c r="B3703" t="s">
        <v>1661</v>
      </c>
      <c r="C3703">
        <v>2</v>
      </c>
      <c r="D3703" t="s">
        <v>7934</v>
      </c>
      <c r="E3703" t="s">
        <v>1442</v>
      </c>
      <c r="F3703" t="s">
        <v>1343</v>
      </c>
      <c r="H3703" s="98" t="s">
        <v>14</v>
      </c>
    </row>
    <row r="3704" spans="1:8" x14ac:dyDescent="0.3">
      <c r="A3704" t="s">
        <v>7935</v>
      </c>
      <c r="B3704" t="s">
        <v>1661</v>
      </c>
      <c r="C3704">
        <v>2</v>
      </c>
      <c r="D3704" t="s">
        <v>7936</v>
      </c>
      <c r="E3704" t="s">
        <v>1442</v>
      </c>
      <c r="F3704" t="s">
        <v>1343</v>
      </c>
      <c r="H3704" s="98" t="s">
        <v>14</v>
      </c>
    </row>
    <row r="3705" spans="1:8" x14ac:dyDescent="0.3">
      <c r="A3705" t="s">
        <v>7937</v>
      </c>
      <c r="B3705" t="s">
        <v>1661</v>
      </c>
      <c r="C3705">
        <v>2</v>
      </c>
      <c r="D3705" t="s">
        <v>7938</v>
      </c>
      <c r="E3705" t="s">
        <v>1442</v>
      </c>
      <c r="F3705" t="s">
        <v>1343</v>
      </c>
      <c r="H3705" s="98" t="s">
        <v>14</v>
      </c>
    </row>
    <row r="3706" spans="1:8" x14ac:dyDescent="0.3">
      <c r="A3706" t="s">
        <v>7939</v>
      </c>
      <c r="B3706" t="s">
        <v>1661</v>
      </c>
      <c r="C3706">
        <v>2</v>
      </c>
      <c r="D3706" t="s">
        <v>7940</v>
      </c>
      <c r="E3706" t="s">
        <v>1335</v>
      </c>
      <c r="F3706" t="s">
        <v>4590</v>
      </c>
      <c r="H3706" s="98" t="s">
        <v>14</v>
      </c>
    </row>
    <row r="3707" spans="1:8" x14ac:dyDescent="0.3">
      <c r="A3707" t="s">
        <v>7941</v>
      </c>
      <c r="B3707" t="s">
        <v>1661</v>
      </c>
      <c r="C3707">
        <v>2</v>
      </c>
      <c r="D3707" t="s">
        <v>7942</v>
      </c>
      <c r="E3707" t="s">
        <v>1335</v>
      </c>
      <c r="F3707" t="s">
        <v>4590</v>
      </c>
      <c r="H3707" s="98" t="s">
        <v>14</v>
      </c>
    </row>
    <row r="3708" spans="1:8" x14ac:dyDescent="0.3">
      <c r="A3708" t="s">
        <v>7943</v>
      </c>
      <c r="B3708" t="s">
        <v>1661</v>
      </c>
      <c r="C3708">
        <v>2</v>
      </c>
      <c r="D3708" t="s">
        <v>7944</v>
      </c>
      <c r="E3708" t="s">
        <v>1335</v>
      </c>
      <c r="F3708" t="s">
        <v>4590</v>
      </c>
      <c r="H3708" s="98" t="s">
        <v>14</v>
      </c>
    </row>
    <row r="3709" spans="1:8" x14ac:dyDescent="0.3">
      <c r="A3709" t="s">
        <v>7945</v>
      </c>
      <c r="B3709" t="s">
        <v>1661</v>
      </c>
      <c r="C3709">
        <v>2</v>
      </c>
      <c r="D3709" t="s">
        <v>7946</v>
      </c>
      <c r="E3709" t="s">
        <v>1335</v>
      </c>
      <c r="F3709" t="s">
        <v>4590</v>
      </c>
      <c r="H3709" s="98" t="s">
        <v>14</v>
      </c>
    </row>
    <row r="3710" spans="1:8" x14ac:dyDescent="0.3">
      <c r="A3710" t="s">
        <v>7947</v>
      </c>
      <c r="B3710" t="s">
        <v>1661</v>
      </c>
      <c r="C3710">
        <v>2</v>
      </c>
      <c r="D3710" t="s">
        <v>7948</v>
      </c>
      <c r="E3710" t="s">
        <v>1335</v>
      </c>
      <c r="F3710" t="s">
        <v>4590</v>
      </c>
      <c r="H3710" s="98" t="s">
        <v>14</v>
      </c>
    </row>
    <row r="3711" spans="1:8" x14ac:dyDescent="0.3">
      <c r="A3711" t="s">
        <v>7949</v>
      </c>
      <c r="B3711" t="s">
        <v>1661</v>
      </c>
      <c r="C3711">
        <v>2</v>
      </c>
      <c r="D3711" t="s">
        <v>7950</v>
      </c>
      <c r="E3711" t="s">
        <v>1335</v>
      </c>
      <c r="F3711" t="s">
        <v>4590</v>
      </c>
      <c r="H3711" s="98" t="s">
        <v>14</v>
      </c>
    </row>
    <row r="3712" spans="1:8" x14ac:dyDescent="0.3">
      <c r="A3712" t="s">
        <v>7951</v>
      </c>
      <c r="B3712" t="s">
        <v>1661</v>
      </c>
      <c r="C3712">
        <v>2</v>
      </c>
      <c r="D3712" t="s">
        <v>7952</v>
      </c>
      <c r="E3712" t="s">
        <v>1335</v>
      </c>
      <c r="F3712" t="s">
        <v>4590</v>
      </c>
      <c r="H3712" s="98" t="s">
        <v>14</v>
      </c>
    </row>
    <row r="3713" spans="1:8" x14ac:dyDescent="0.3">
      <c r="A3713" t="s">
        <v>7953</v>
      </c>
      <c r="B3713" t="s">
        <v>1661</v>
      </c>
      <c r="C3713">
        <v>2</v>
      </c>
      <c r="D3713" t="s">
        <v>7954</v>
      </c>
      <c r="E3713" t="s">
        <v>1335</v>
      </c>
      <c r="F3713" t="s">
        <v>4278</v>
      </c>
      <c r="H3713" s="98" t="s">
        <v>14</v>
      </c>
    </row>
    <row r="3714" spans="1:8" x14ac:dyDescent="0.3">
      <c r="A3714" t="s">
        <v>7955</v>
      </c>
      <c r="B3714" t="s">
        <v>1661</v>
      </c>
      <c r="C3714">
        <v>2</v>
      </c>
      <c r="D3714" t="s">
        <v>7956</v>
      </c>
      <c r="E3714" t="s">
        <v>1335</v>
      </c>
      <c r="F3714" t="s">
        <v>4278</v>
      </c>
      <c r="H3714" s="98" t="s">
        <v>14</v>
      </c>
    </row>
    <row r="3715" spans="1:8" x14ac:dyDescent="0.3">
      <c r="A3715" t="s">
        <v>7957</v>
      </c>
      <c r="B3715" t="s">
        <v>1661</v>
      </c>
      <c r="C3715">
        <v>2</v>
      </c>
      <c r="D3715" t="s">
        <v>7958</v>
      </c>
      <c r="E3715" t="s">
        <v>1335</v>
      </c>
      <c r="F3715" t="s">
        <v>4278</v>
      </c>
      <c r="H3715" s="98" t="s">
        <v>14</v>
      </c>
    </row>
    <row r="3716" spans="1:8" x14ac:dyDescent="0.3">
      <c r="A3716" t="s">
        <v>7959</v>
      </c>
      <c r="B3716" t="s">
        <v>1661</v>
      </c>
      <c r="C3716">
        <v>2</v>
      </c>
      <c r="D3716" t="s">
        <v>7960</v>
      </c>
      <c r="E3716" t="s">
        <v>1335</v>
      </c>
      <c r="F3716" t="s">
        <v>4278</v>
      </c>
      <c r="H3716" s="98" t="s">
        <v>14</v>
      </c>
    </row>
    <row r="3717" spans="1:8" x14ac:dyDescent="0.3">
      <c r="A3717" t="s">
        <v>7961</v>
      </c>
      <c r="B3717" t="s">
        <v>1661</v>
      </c>
      <c r="C3717">
        <v>2</v>
      </c>
      <c r="D3717" t="s">
        <v>7962</v>
      </c>
      <c r="E3717" t="s">
        <v>1335</v>
      </c>
      <c r="F3717" t="s">
        <v>4278</v>
      </c>
      <c r="H3717" s="98" t="s">
        <v>14</v>
      </c>
    </row>
    <row r="3718" spans="1:8" x14ac:dyDescent="0.3">
      <c r="A3718" t="s">
        <v>7963</v>
      </c>
      <c r="B3718" t="s">
        <v>1661</v>
      </c>
      <c r="C3718">
        <v>2</v>
      </c>
      <c r="D3718" t="s">
        <v>7964</v>
      </c>
      <c r="E3718" t="s">
        <v>1335</v>
      </c>
      <c r="F3718" t="s">
        <v>4278</v>
      </c>
      <c r="H3718" s="98" t="s">
        <v>14</v>
      </c>
    </row>
    <row r="3719" spans="1:8" x14ac:dyDescent="0.3">
      <c r="A3719" t="s">
        <v>7965</v>
      </c>
      <c r="B3719" t="s">
        <v>1661</v>
      </c>
      <c r="C3719">
        <v>2</v>
      </c>
      <c r="D3719" t="s">
        <v>7966</v>
      </c>
      <c r="E3719" t="s">
        <v>1335</v>
      </c>
      <c r="F3719" t="s">
        <v>4278</v>
      </c>
      <c r="H3719" s="98" t="s">
        <v>14</v>
      </c>
    </row>
    <row r="3720" spans="1:8" x14ac:dyDescent="0.3">
      <c r="A3720" t="s">
        <v>7967</v>
      </c>
      <c r="B3720" t="s">
        <v>1661</v>
      </c>
      <c r="C3720">
        <v>2</v>
      </c>
      <c r="D3720" t="s">
        <v>7968</v>
      </c>
      <c r="E3720" t="s">
        <v>1342</v>
      </c>
      <c r="F3720" t="s">
        <v>1343</v>
      </c>
      <c r="H3720" s="98" t="s">
        <v>14</v>
      </c>
    </row>
    <row r="3721" spans="1:8" x14ac:dyDescent="0.3">
      <c r="A3721" t="s">
        <v>7969</v>
      </c>
      <c r="B3721" t="s">
        <v>1661</v>
      </c>
      <c r="C3721">
        <v>2</v>
      </c>
      <c r="D3721" t="s">
        <v>7970</v>
      </c>
      <c r="E3721" t="s">
        <v>1342</v>
      </c>
      <c r="F3721" t="s">
        <v>1343</v>
      </c>
      <c r="H3721" s="98" t="s">
        <v>14</v>
      </c>
    </row>
    <row r="3722" spans="1:8" x14ac:dyDescent="0.3">
      <c r="A3722" t="s">
        <v>7971</v>
      </c>
      <c r="B3722" t="s">
        <v>1661</v>
      </c>
      <c r="C3722">
        <v>2</v>
      </c>
      <c r="D3722" t="s">
        <v>7972</v>
      </c>
      <c r="E3722" t="s">
        <v>1342</v>
      </c>
      <c r="F3722" t="s">
        <v>1343</v>
      </c>
      <c r="H3722" s="98" t="s">
        <v>14</v>
      </c>
    </row>
    <row r="3723" spans="1:8" x14ac:dyDescent="0.3">
      <c r="A3723" t="s">
        <v>7973</v>
      </c>
      <c r="B3723" t="s">
        <v>1661</v>
      </c>
      <c r="C3723">
        <v>2</v>
      </c>
      <c r="D3723" t="s">
        <v>7974</v>
      </c>
      <c r="E3723" t="s">
        <v>1342</v>
      </c>
      <c r="F3723" t="s">
        <v>1343</v>
      </c>
      <c r="H3723" s="98" t="s">
        <v>14</v>
      </c>
    </row>
    <row r="3724" spans="1:8" x14ac:dyDescent="0.3">
      <c r="A3724" t="s">
        <v>7975</v>
      </c>
      <c r="B3724" t="s">
        <v>1661</v>
      </c>
      <c r="C3724">
        <v>2</v>
      </c>
      <c r="D3724" t="s">
        <v>7976</v>
      </c>
      <c r="E3724" t="s">
        <v>1342</v>
      </c>
      <c r="F3724" t="s">
        <v>1343</v>
      </c>
      <c r="H3724" s="98" t="s">
        <v>14</v>
      </c>
    </row>
    <row r="3725" spans="1:8" x14ac:dyDescent="0.3">
      <c r="A3725" t="s">
        <v>7977</v>
      </c>
      <c r="B3725" t="s">
        <v>1661</v>
      </c>
      <c r="C3725">
        <v>2</v>
      </c>
      <c r="D3725" t="s">
        <v>7978</v>
      </c>
      <c r="E3725" t="s">
        <v>1342</v>
      </c>
      <c r="F3725" t="s">
        <v>1343</v>
      </c>
      <c r="H3725" s="98" t="s">
        <v>14</v>
      </c>
    </row>
    <row r="3726" spans="1:8" x14ac:dyDescent="0.3">
      <c r="A3726" t="s">
        <v>7979</v>
      </c>
      <c r="B3726" t="s">
        <v>1661</v>
      </c>
      <c r="C3726">
        <v>2</v>
      </c>
      <c r="D3726" t="s">
        <v>7980</v>
      </c>
      <c r="E3726" t="s">
        <v>1342</v>
      </c>
      <c r="F3726" t="s">
        <v>1343</v>
      </c>
      <c r="H3726" s="98" t="s">
        <v>14</v>
      </c>
    </row>
    <row r="3727" spans="1:8" x14ac:dyDescent="0.3">
      <c r="A3727" t="s">
        <v>7981</v>
      </c>
      <c r="B3727" t="s">
        <v>1661</v>
      </c>
      <c r="C3727">
        <v>2</v>
      </c>
      <c r="D3727" t="s">
        <v>7982</v>
      </c>
      <c r="E3727" t="s">
        <v>1335</v>
      </c>
      <c r="F3727" t="s">
        <v>1480</v>
      </c>
      <c r="H3727" s="98" t="s">
        <v>14</v>
      </c>
    </row>
    <row r="3728" spans="1:8" x14ac:dyDescent="0.3">
      <c r="A3728" t="s">
        <v>7983</v>
      </c>
      <c r="B3728" t="s">
        <v>1661</v>
      </c>
      <c r="C3728">
        <v>2</v>
      </c>
      <c r="D3728" t="s">
        <v>7984</v>
      </c>
      <c r="E3728" t="s">
        <v>1335</v>
      </c>
      <c r="F3728" t="s">
        <v>1480</v>
      </c>
      <c r="H3728" s="98" t="s">
        <v>14</v>
      </c>
    </row>
    <row r="3729" spans="1:8" x14ac:dyDescent="0.3">
      <c r="A3729" t="s">
        <v>7985</v>
      </c>
      <c r="B3729" t="s">
        <v>1661</v>
      </c>
      <c r="C3729">
        <v>2</v>
      </c>
      <c r="D3729" t="s">
        <v>7986</v>
      </c>
      <c r="E3729" t="s">
        <v>1335</v>
      </c>
      <c r="F3729" t="s">
        <v>1480</v>
      </c>
      <c r="H3729" s="98" t="s">
        <v>14</v>
      </c>
    </row>
    <row r="3730" spans="1:8" x14ac:dyDescent="0.3">
      <c r="A3730" t="s">
        <v>7987</v>
      </c>
      <c r="B3730" t="s">
        <v>1661</v>
      </c>
      <c r="C3730">
        <v>2</v>
      </c>
      <c r="D3730" t="s">
        <v>7988</v>
      </c>
      <c r="E3730" t="s">
        <v>1335</v>
      </c>
      <c r="F3730" t="s">
        <v>1480</v>
      </c>
      <c r="H3730" s="98" t="s">
        <v>14</v>
      </c>
    </row>
    <row r="3731" spans="1:8" x14ac:dyDescent="0.3">
      <c r="A3731" t="s">
        <v>7989</v>
      </c>
      <c r="B3731" t="s">
        <v>1661</v>
      </c>
      <c r="C3731">
        <v>2</v>
      </c>
      <c r="D3731" t="s">
        <v>7990</v>
      </c>
      <c r="E3731" t="s">
        <v>1335</v>
      </c>
      <c r="F3731" t="s">
        <v>1480</v>
      </c>
      <c r="H3731" s="98" t="s">
        <v>14</v>
      </c>
    </row>
    <row r="3732" spans="1:8" x14ac:dyDescent="0.3">
      <c r="A3732" t="s">
        <v>7991</v>
      </c>
      <c r="B3732" t="s">
        <v>1661</v>
      </c>
      <c r="C3732">
        <v>2</v>
      </c>
      <c r="D3732" t="s">
        <v>7992</v>
      </c>
      <c r="E3732" t="s">
        <v>1335</v>
      </c>
      <c r="F3732" t="s">
        <v>1480</v>
      </c>
      <c r="H3732" s="98" t="s">
        <v>14</v>
      </c>
    </row>
    <row r="3733" spans="1:8" x14ac:dyDescent="0.3">
      <c r="A3733" t="s">
        <v>7993</v>
      </c>
      <c r="B3733" t="s">
        <v>1661</v>
      </c>
      <c r="C3733">
        <v>2</v>
      </c>
      <c r="D3733" t="s">
        <v>7994</v>
      </c>
      <c r="E3733" t="s">
        <v>1335</v>
      </c>
      <c r="F3733" t="s">
        <v>1480</v>
      </c>
      <c r="H3733" s="98" t="s">
        <v>14</v>
      </c>
    </row>
    <row r="3734" spans="1:8" x14ac:dyDescent="0.3">
      <c r="A3734" t="s">
        <v>7995</v>
      </c>
      <c r="B3734" t="s">
        <v>1661</v>
      </c>
      <c r="C3734">
        <v>2</v>
      </c>
      <c r="D3734" t="s">
        <v>7996</v>
      </c>
      <c r="E3734" t="s">
        <v>1335</v>
      </c>
      <c r="F3734" t="s">
        <v>1480</v>
      </c>
      <c r="H3734" s="98" t="s">
        <v>14</v>
      </c>
    </row>
    <row r="3735" spans="1:8" x14ac:dyDescent="0.3">
      <c r="A3735" t="s">
        <v>7997</v>
      </c>
      <c r="B3735" t="s">
        <v>1661</v>
      </c>
      <c r="C3735">
        <v>2</v>
      </c>
      <c r="D3735" t="s">
        <v>7998</v>
      </c>
      <c r="E3735" t="s">
        <v>1335</v>
      </c>
      <c r="F3735" t="s">
        <v>1480</v>
      </c>
      <c r="H3735" s="98" t="s">
        <v>14</v>
      </c>
    </row>
    <row r="3736" spans="1:8" x14ac:dyDescent="0.3">
      <c r="A3736" t="s">
        <v>7999</v>
      </c>
      <c r="B3736" t="s">
        <v>1661</v>
      </c>
      <c r="C3736">
        <v>2</v>
      </c>
      <c r="D3736" t="s">
        <v>8000</v>
      </c>
      <c r="E3736" t="s">
        <v>1335</v>
      </c>
      <c r="F3736" t="s">
        <v>1480</v>
      </c>
      <c r="H3736" s="98" t="s">
        <v>14</v>
      </c>
    </row>
    <row r="3737" spans="1:8" x14ac:dyDescent="0.3">
      <c r="A3737" t="s">
        <v>8001</v>
      </c>
      <c r="B3737" t="s">
        <v>1661</v>
      </c>
      <c r="C3737">
        <v>2</v>
      </c>
      <c r="D3737" t="s">
        <v>8002</v>
      </c>
      <c r="E3737" t="s">
        <v>1335</v>
      </c>
      <c r="F3737" t="s">
        <v>1480</v>
      </c>
      <c r="H3737" s="98" t="s">
        <v>14</v>
      </c>
    </row>
    <row r="3738" spans="1:8" x14ac:dyDescent="0.3">
      <c r="A3738" t="s">
        <v>8003</v>
      </c>
      <c r="B3738" t="s">
        <v>1661</v>
      </c>
      <c r="C3738">
        <v>2</v>
      </c>
      <c r="D3738" t="s">
        <v>8004</v>
      </c>
      <c r="E3738" t="s">
        <v>1335</v>
      </c>
      <c r="F3738" t="s">
        <v>1480</v>
      </c>
      <c r="H3738" s="98" t="s">
        <v>14</v>
      </c>
    </row>
    <row r="3739" spans="1:8" x14ac:dyDescent="0.3">
      <c r="A3739" t="s">
        <v>8005</v>
      </c>
      <c r="B3739" t="s">
        <v>1661</v>
      </c>
      <c r="C3739">
        <v>2</v>
      </c>
      <c r="D3739" t="s">
        <v>8006</v>
      </c>
      <c r="E3739" t="s">
        <v>1335</v>
      </c>
      <c r="F3739" t="s">
        <v>1480</v>
      </c>
      <c r="H3739" s="98" t="s">
        <v>14</v>
      </c>
    </row>
    <row r="3740" spans="1:8" x14ac:dyDescent="0.3">
      <c r="A3740" t="s">
        <v>8007</v>
      </c>
      <c r="B3740" t="s">
        <v>1661</v>
      </c>
      <c r="C3740">
        <v>2</v>
      </c>
      <c r="D3740" t="s">
        <v>8008</v>
      </c>
      <c r="E3740" t="s">
        <v>1335</v>
      </c>
      <c r="F3740" t="s">
        <v>1480</v>
      </c>
      <c r="H3740" s="98" t="s">
        <v>14</v>
      </c>
    </row>
    <row r="3741" spans="1:8" x14ac:dyDescent="0.3">
      <c r="A3741" t="s">
        <v>8009</v>
      </c>
      <c r="B3741" t="s">
        <v>1661</v>
      </c>
      <c r="C3741">
        <v>2</v>
      </c>
      <c r="D3741" t="s">
        <v>8010</v>
      </c>
      <c r="E3741" t="s">
        <v>1335</v>
      </c>
      <c r="F3741" t="s">
        <v>1480</v>
      </c>
      <c r="H3741" s="98" t="s">
        <v>14</v>
      </c>
    </row>
    <row r="3742" spans="1:8" x14ac:dyDescent="0.3">
      <c r="A3742" t="s">
        <v>8011</v>
      </c>
      <c r="B3742" t="s">
        <v>1661</v>
      </c>
      <c r="C3742">
        <v>2</v>
      </c>
      <c r="D3742" t="s">
        <v>8012</v>
      </c>
      <c r="E3742" t="s">
        <v>1335</v>
      </c>
      <c r="F3742" t="s">
        <v>1480</v>
      </c>
      <c r="H3742" s="98" t="s">
        <v>14</v>
      </c>
    </row>
    <row r="3743" spans="1:8" x14ac:dyDescent="0.3">
      <c r="A3743" t="s">
        <v>8013</v>
      </c>
      <c r="B3743" t="s">
        <v>1661</v>
      </c>
      <c r="C3743">
        <v>2</v>
      </c>
      <c r="D3743" t="s">
        <v>8014</v>
      </c>
      <c r="E3743" t="s">
        <v>1335</v>
      </c>
      <c r="F3743" t="s">
        <v>1480</v>
      </c>
      <c r="H3743" s="98" t="s">
        <v>14</v>
      </c>
    </row>
    <row r="3744" spans="1:8" x14ac:dyDescent="0.3">
      <c r="A3744" t="s">
        <v>8015</v>
      </c>
      <c r="B3744" t="s">
        <v>1661</v>
      </c>
      <c r="C3744">
        <v>2</v>
      </c>
      <c r="D3744" t="s">
        <v>8016</v>
      </c>
      <c r="E3744" t="s">
        <v>1335</v>
      </c>
      <c r="F3744" t="s">
        <v>1480</v>
      </c>
      <c r="H3744" s="98" t="s">
        <v>14</v>
      </c>
    </row>
    <row r="3745" spans="1:8" x14ac:dyDescent="0.3">
      <c r="A3745" t="s">
        <v>8017</v>
      </c>
      <c r="B3745" t="s">
        <v>1661</v>
      </c>
      <c r="C3745">
        <v>2</v>
      </c>
      <c r="D3745" t="s">
        <v>8018</v>
      </c>
      <c r="E3745" t="s">
        <v>1335</v>
      </c>
      <c r="F3745" t="s">
        <v>1480</v>
      </c>
      <c r="H3745" s="98" t="s">
        <v>14</v>
      </c>
    </row>
    <row r="3746" spans="1:8" x14ac:dyDescent="0.3">
      <c r="A3746" t="s">
        <v>8019</v>
      </c>
      <c r="B3746" t="s">
        <v>1661</v>
      </c>
      <c r="C3746">
        <v>2</v>
      </c>
      <c r="D3746" t="s">
        <v>8020</v>
      </c>
      <c r="E3746" t="s">
        <v>1335</v>
      </c>
      <c r="F3746" t="s">
        <v>1480</v>
      </c>
      <c r="H3746" s="98" t="s">
        <v>14</v>
      </c>
    </row>
    <row r="3747" spans="1:8" x14ac:dyDescent="0.3">
      <c r="A3747" t="s">
        <v>8021</v>
      </c>
      <c r="B3747" t="s">
        <v>1661</v>
      </c>
      <c r="C3747">
        <v>2</v>
      </c>
      <c r="D3747" t="s">
        <v>8022</v>
      </c>
      <c r="E3747" t="s">
        <v>1442</v>
      </c>
      <c r="F3747" t="s">
        <v>1343</v>
      </c>
      <c r="H3747" s="98" t="s">
        <v>14</v>
      </c>
    </row>
    <row r="3748" spans="1:8" x14ac:dyDescent="0.3">
      <c r="A3748" t="s">
        <v>8023</v>
      </c>
      <c r="B3748" t="s">
        <v>1661</v>
      </c>
      <c r="C3748">
        <v>2</v>
      </c>
      <c r="D3748" t="s">
        <v>8024</v>
      </c>
      <c r="E3748" t="s">
        <v>1442</v>
      </c>
      <c r="F3748" t="s">
        <v>1343</v>
      </c>
      <c r="H3748" s="98" t="s">
        <v>14</v>
      </c>
    </row>
    <row r="3749" spans="1:8" x14ac:dyDescent="0.3">
      <c r="A3749" t="s">
        <v>8025</v>
      </c>
      <c r="B3749" t="s">
        <v>1661</v>
      </c>
      <c r="C3749">
        <v>2</v>
      </c>
      <c r="D3749" t="s">
        <v>8026</v>
      </c>
      <c r="E3749" t="s">
        <v>1442</v>
      </c>
      <c r="F3749" t="s">
        <v>1343</v>
      </c>
      <c r="H3749" s="98" t="s">
        <v>14</v>
      </c>
    </row>
    <row r="3750" spans="1:8" x14ac:dyDescent="0.3">
      <c r="A3750" t="s">
        <v>8027</v>
      </c>
      <c r="B3750" t="s">
        <v>1661</v>
      </c>
      <c r="C3750">
        <v>2</v>
      </c>
      <c r="D3750" t="s">
        <v>8028</v>
      </c>
      <c r="E3750" t="s">
        <v>1442</v>
      </c>
      <c r="F3750" t="s">
        <v>1343</v>
      </c>
      <c r="H3750" s="98" t="s">
        <v>14</v>
      </c>
    </row>
    <row r="3751" spans="1:8" x14ac:dyDescent="0.3">
      <c r="A3751" t="s">
        <v>8029</v>
      </c>
      <c r="B3751" t="s">
        <v>1661</v>
      </c>
      <c r="C3751">
        <v>2</v>
      </c>
      <c r="D3751" t="s">
        <v>8030</v>
      </c>
      <c r="E3751" t="s">
        <v>1442</v>
      </c>
      <c r="F3751" t="s">
        <v>1343</v>
      </c>
      <c r="H3751" s="98" t="s">
        <v>14</v>
      </c>
    </row>
    <row r="3752" spans="1:8" x14ac:dyDescent="0.3">
      <c r="A3752" t="s">
        <v>8031</v>
      </c>
      <c r="B3752" t="s">
        <v>1661</v>
      </c>
      <c r="C3752">
        <v>2</v>
      </c>
      <c r="D3752" t="s">
        <v>8032</v>
      </c>
      <c r="E3752" t="s">
        <v>1442</v>
      </c>
      <c r="F3752" t="s">
        <v>1343</v>
      </c>
      <c r="H3752" s="98" t="s">
        <v>14</v>
      </c>
    </row>
    <row r="3753" spans="1:8" x14ac:dyDescent="0.3">
      <c r="A3753" t="s">
        <v>8033</v>
      </c>
      <c r="B3753" t="s">
        <v>1661</v>
      </c>
      <c r="C3753">
        <v>2</v>
      </c>
      <c r="D3753" t="s">
        <v>8034</v>
      </c>
      <c r="E3753" t="s">
        <v>1442</v>
      </c>
      <c r="F3753" t="s">
        <v>1343</v>
      </c>
      <c r="H3753" s="98" t="s">
        <v>14</v>
      </c>
    </row>
    <row r="3754" spans="1:8" x14ac:dyDescent="0.3">
      <c r="A3754" t="s">
        <v>8035</v>
      </c>
      <c r="B3754" t="s">
        <v>1661</v>
      </c>
      <c r="C3754">
        <v>2</v>
      </c>
      <c r="D3754" t="s">
        <v>8036</v>
      </c>
      <c r="E3754" t="s">
        <v>1442</v>
      </c>
      <c r="F3754" t="s">
        <v>1343</v>
      </c>
      <c r="H3754" s="98" t="s">
        <v>14</v>
      </c>
    </row>
    <row r="3755" spans="1:8" x14ac:dyDescent="0.3">
      <c r="A3755" t="s">
        <v>8037</v>
      </c>
      <c r="B3755" t="s">
        <v>1661</v>
      </c>
      <c r="C3755">
        <v>2</v>
      </c>
      <c r="D3755" t="s">
        <v>8038</v>
      </c>
      <c r="E3755" t="s">
        <v>1442</v>
      </c>
      <c r="F3755" t="s">
        <v>1343</v>
      </c>
      <c r="H3755" s="98" t="s">
        <v>14</v>
      </c>
    </row>
    <row r="3756" spans="1:8" x14ac:dyDescent="0.3">
      <c r="A3756" t="s">
        <v>8039</v>
      </c>
      <c r="B3756" t="s">
        <v>1661</v>
      </c>
      <c r="C3756">
        <v>2</v>
      </c>
      <c r="D3756" t="s">
        <v>8040</v>
      </c>
      <c r="E3756" t="s">
        <v>1442</v>
      </c>
      <c r="F3756" t="s">
        <v>1343</v>
      </c>
      <c r="H3756" s="98" t="s">
        <v>14</v>
      </c>
    </row>
    <row r="3757" spans="1:8" x14ac:dyDescent="0.3">
      <c r="A3757" t="s">
        <v>8041</v>
      </c>
      <c r="B3757" t="s">
        <v>1661</v>
      </c>
      <c r="C3757">
        <v>2</v>
      </c>
      <c r="D3757" t="s">
        <v>8042</v>
      </c>
      <c r="E3757" t="s">
        <v>1442</v>
      </c>
      <c r="F3757" t="s">
        <v>1343</v>
      </c>
      <c r="H3757" s="98" t="s">
        <v>14</v>
      </c>
    </row>
    <row r="3758" spans="1:8" x14ac:dyDescent="0.3">
      <c r="A3758" t="s">
        <v>8043</v>
      </c>
      <c r="B3758" t="s">
        <v>1661</v>
      </c>
      <c r="C3758">
        <v>2</v>
      </c>
      <c r="D3758" t="s">
        <v>8044</v>
      </c>
      <c r="E3758" t="s">
        <v>1442</v>
      </c>
      <c r="F3758" t="s">
        <v>1343</v>
      </c>
      <c r="H3758" s="98" t="s">
        <v>14</v>
      </c>
    </row>
    <row r="3759" spans="1:8" x14ac:dyDescent="0.3">
      <c r="A3759" t="s">
        <v>8045</v>
      </c>
      <c r="B3759" t="s">
        <v>1661</v>
      </c>
      <c r="C3759">
        <v>2</v>
      </c>
      <c r="D3759" t="s">
        <v>8046</v>
      </c>
      <c r="E3759" t="s">
        <v>1442</v>
      </c>
      <c r="F3759" t="s">
        <v>1343</v>
      </c>
      <c r="H3759" s="98" t="s">
        <v>14</v>
      </c>
    </row>
    <row r="3760" spans="1:8" x14ac:dyDescent="0.3">
      <c r="A3760" t="s">
        <v>8047</v>
      </c>
      <c r="B3760" t="s">
        <v>1661</v>
      </c>
      <c r="C3760">
        <v>2</v>
      </c>
      <c r="D3760" t="s">
        <v>8048</v>
      </c>
      <c r="E3760" t="s">
        <v>1442</v>
      </c>
      <c r="F3760" t="s">
        <v>1343</v>
      </c>
      <c r="H3760" s="98" t="s">
        <v>14</v>
      </c>
    </row>
    <row r="3761" spans="1:8" x14ac:dyDescent="0.3">
      <c r="A3761" t="s">
        <v>8049</v>
      </c>
      <c r="B3761" t="s">
        <v>1661</v>
      </c>
      <c r="C3761">
        <v>2</v>
      </c>
      <c r="D3761" t="s">
        <v>8050</v>
      </c>
      <c r="E3761" t="s">
        <v>1442</v>
      </c>
      <c r="F3761" t="s">
        <v>1343</v>
      </c>
      <c r="H3761" s="98" t="s">
        <v>14</v>
      </c>
    </row>
    <row r="3762" spans="1:8" x14ac:dyDescent="0.3">
      <c r="A3762" t="s">
        <v>8051</v>
      </c>
      <c r="B3762" t="s">
        <v>1661</v>
      </c>
      <c r="C3762">
        <v>2</v>
      </c>
      <c r="D3762" t="s">
        <v>8052</v>
      </c>
      <c r="E3762" t="s">
        <v>1442</v>
      </c>
      <c r="F3762" t="s">
        <v>1343</v>
      </c>
      <c r="H3762" s="98" t="s">
        <v>14</v>
      </c>
    </row>
    <row r="3763" spans="1:8" x14ac:dyDescent="0.3">
      <c r="A3763" t="s">
        <v>8053</v>
      </c>
      <c r="B3763" t="s">
        <v>1661</v>
      </c>
      <c r="C3763">
        <v>2</v>
      </c>
      <c r="D3763" t="s">
        <v>8054</v>
      </c>
      <c r="E3763" t="s">
        <v>1442</v>
      </c>
      <c r="F3763" t="s">
        <v>1343</v>
      </c>
      <c r="H3763" s="98" t="s">
        <v>14</v>
      </c>
    </row>
    <row r="3764" spans="1:8" x14ac:dyDescent="0.3">
      <c r="A3764" t="s">
        <v>8055</v>
      </c>
      <c r="B3764" t="s">
        <v>1661</v>
      </c>
      <c r="C3764">
        <v>2</v>
      </c>
      <c r="D3764" t="s">
        <v>8056</v>
      </c>
      <c r="E3764" t="s">
        <v>1442</v>
      </c>
      <c r="F3764" t="s">
        <v>1343</v>
      </c>
      <c r="H3764" s="98" t="s">
        <v>14</v>
      </c>
    </row>
    <row r="3765" spans="1:8" x14ac:dyDescent="0.3">
      <c r="A3765" t="s">
        <v>8057</v>
      </c>
      <c r="B3765" t="s">
        <v>1661</v>
      </c>
      <c r="C3765">
        <v>2</v>
      </c>
      <c r="D3765" t="s">
        <v>8058</v>
      </c>
      <c r="E3765" t="s">
        <v>1442</v>
      </c>
      <c r="F3765" t="s">
        <v>1343</v>
      </c>
      <c r="H3765" s="98" t="s">
        <v>14</v>
      </c>
    </row>
    <row r="3766" spans="1:8" x14ac:dyDescent="0.3">
      <c r="A3766" t="s">
        <v>8059</v>
      </c>
      <c r="B3766" t="s">
        <v>1661</v>
      </c>
      <c r="C3766">
        <v>2</v>
      </c>
      <c r="D3766" t="s">
        <v>8060</v>
      </c>
      <c r="E3766" t="s">
        <v>1442</v>
      </c>
      <c r="F3766" t="s">
        <v>1343</v>
      </c>
      <c r="H3766" s="98" t="s">
        <v>14</v>
      </c>
    </row>
    <row r="3767" spans="1:8" x14ac:dyDescent="0.3">
      <c r="A3767" t="s">
        <v>8061</v>
      </c>
      <c r="B3767" t="s">
        <v>1661</v>
      </c>
      <c r="C3767">
        <v>2</v>
      </c>
      <c r="D3767" t="s">
        <v>8062</v>
      </c>
      <c r="E3767" t="s">
        <v>1442</v>
      </c>
      <c r="F3767" t="s">
        <v>1343</v>
      </c>
      <c r="H3767" s="98" t="s">
        <v>14</v>
      </c>
    </row>
    <row r="3768" spans="1:8" x14ac:dyDescent="0.3">
      <c r="A3768" t="s">
        <v>8063</v>
      </c>
      <c r="B3768" t="s">
        <v>1661</v>
      </c>
      <c r="C3768">
        <v>2</v>
      </c>
      <c r="D3768" t="s">
        <v>8064</v>
      </c>
      <c r="E3768" t="s">
        <v>1335</v>
      </c>
      <c r="F3768" t="s">
        <v>4590</v>
      </c>
      <c r="H3768" s="98" t="s">
        <v>14</v>
      </c>
    </row>
    <row r="3769" spans="1:8" x14ac:dyDescent="0.3">
      <c r="A3769" t="s">
        <v>8065</v>
      </c>
      <c r="B3769" t="s">
        <v>1661</v>
      </c>
      <c r="C3769">
        <v>2</v>
      </c>
      <c r="D3769" t="s">
        <v>8066</v>
      </c>
      <c r="E3769" t="s">
        <v>1335</v>
      </c>
      <c r="F3769" t="s">
        <v>4590</v>
      </c>
      <c r="H3769" s="98" t="s">
        <v>14</v>
      </c>
    </row>
    <row r="3770" spans="1:8" x14ac:dyDescent="0.3">
      <c r="A3770" t="s">
        <v>8067</v>
      </c>
      <c r="B3770" t="s">
        <v>1661</v>
      </c>
      <c r="C3770">
        <v>2</v>
      </c>
      <c r="D3770" t="s">
        <v>8068</v>
      </c>
      <c r="E3770" t="s">
        <v>1335</v>
      </c>
      <c r="F3770" t="s">
        <v>4590</v>
      </c>
      <c r="H3770" s="98" t="s">
        <v>14</v>
      </c>
    </row>
    <row r="3771" spans="1:8" x14ac:dyDescent="0.3">
      <c r="A3771" t="s">
        <v>8069</v>
      </c>
      <c r="B3771" t="s">
        <v>1661</v>
      </c>
      <c r="C3771">
        <v>2</v>
      </c>
      <c r="D3771" t="s">
        <v>8070</v>
      </c>
      <c r="E3771" t="s">
        <v>1335</v>
      </c>
      <c r="F3771" t="s">
        <v>4590</v>
      </c>
      <c r="H3771" s="98" t="s">
        <v>14</v>
      </c>
    </row>
    <row r="3772" spans="1:8" x14ac:dyDescent="0.3">
      <c r="A3772" t="s">
        <v>8071</v>
      </c>
      <c r="B3772" t="s">
        <v>1661</v>
      </c>
      <c r="C3772">
        <v>2</v>
      </c>
      <c r="D3772" t="s">
        <v>8072</v>
      </c>
      <c r="E3772" t="s">
        <v>1335</v>
      </c>
      <c r="F3772" t="s">
        <v>4590</v>
      </c>
      <c r="H3772" s="98" t="s">
        <v>14</v>
      </c>
    </row>
    <row r="3773" spans="1:8" x14ac:dyDescent="0.3">
      <c r="A3773" t="s">
        <v>8073</v>
      </c>
      <c r="B3773" t="s">
        <v>1661</v>
      </c>
      <c r="C3773">
        <v>2</v>
      </c>
      <c r="D3773" t="s">
        <v>8074</v>
      </c>
      <c r="E3773" t="s">
        <v>1335</v>
      </c>
      <c r="F3773" t="s">
        <v>4590</v>
      </c>
      <c r="H3773" s="98" t="s">
        <v>14</v>
      </c>
    </row>
    <row r="3774" spans="1:8" x14ac:dyDescent="0.3">
      <c r="A3774" t="s">
        <v>8075</v>
      </c>
      <c r="B3774" t="s">
        <v>1661</v>
      </c>
      <c r="C3774">
        <v>2</v>
      </c>
      <c r="D3774" t="s">
        <v>8076</v>
      </c>
      <c r="E3774" t="s">
        <v>1335</v>
      </c>
      <c r="F3774" t="s">
        <v>4590</v>
      </c>
      <c r="H3774" s="98" t="s">
        <v>14</v>
      </c>
    </row>
    <row r="3775" spans="1:8" x14ac:dyDescent="0.3">
      <c r="A3775" t="s">
        <v>8077</v>
      </c>
      <c r="B3775" t="s">
        <v>1661</v>
      </c>
      <c r="C3775">
        <v>2</v>
      </c>
      <c r="D3775" t="s">
        <v>8078</v>
      </c>
      <c r="E3775" t="s">
        <v>1335</v>
      </c>
      <c r="F3775" t="s">
        <v>4590</v>
      </c>
      <c r="H3775" s="98" t="s">
        <v>14</v>
      </c>
    </row>
    <row r="3776" spans="1:8" x14ac:dyDescent="0.3">
      <c r="A3776" t="s">
        <v>8079</v>
      </c>
      <c r="B3776" t="s">
        <v>1661</v>
      </c>
      <c r="C3776">
        <v>2</v>
      </c>
      <c r="D3776" t="s">
        <v>8080</v>
      </c>
      <c r="E3776" t="s">
        <v>1335</v>
      </c>
      <c r="F3776" t="s">
        <v>4590</v>
      </c>
      <c r="H3776" s="98" t="s">
        <v>14</v>
      </c>
    </row>
    <row r="3777" spans="1:8" x14ac:dyDescent="0.3">
      <c r="A3777" t="s">
        <v>8081</v>
      </c>
      <c r="B3777" t="s">
        <v>1661</v>
      </c>
      <c r="C3777">
        <v>2</v>
      </c>
      <c r="D3777" t="s">
        <v>8082</v>
      </c>
      <c r="E3777" t="s">
        <v>1335</v>
      </c>
      <c r="F3777" t="s">
        <v>4590</v>
      </c>
      <c r="H3777" s="98" t="s">
        <v>14</v>
      </c>
    </row>
    <row r="3778" spans="1:8" x14ac:dyDescent="0.3">
      <c r="A3778" t="s">
        <v>8083</v>
      </c>
      <c r="B3778" t="s">
        <v>1661</v>
      </c>
      <c r="C3778">
        <v>2</v>
      </c>
      <c r="D3778" t="s">
        <v>8084</v>
      </c>
      <c r="E3778" t="s">
        <v>1335</v>
      </c>
      <c r="F3778" t="s">
        <v>4590</v>
      </c>
      <c r="H3778" s="98" t="s">
        <v>14</v>
      </c>
    </row>
    <row r="3779" spans="1:8" x14ac:dyDescent="0.3">
      <c r="A3779" t="s">
        <v>8085</v>
      </c>
      <c r="B3779" t="s">
        <v>1661</v>
      </c>
      <c r="C3779">
        <v>2</v>
      </c>
      <c r="D3779" t="s">
        <v>8086</v>
      </c>
      <c r="E3779" t="s">
        <v>1335</v>
      </c>
      <c r="F3779" t="s">
        <v>4590</v>
      </c>
      <c r="H3779" s="98" t="s">
        <v>14</v>
      </c>
    </row>
    <row r="3780" spans="1:8" x14ac:dyDescent="0.3">
      <c r="A3780" t="s">
        <v>8087</v>
      </c>
      <c r="B3780" t="s">
        <v>1661</v>
      </c>
      <c r="C3780">
        <v>2</v>
      </c>
      <c r="D3780" t="s">
        <v>8088</v>
      </c>
      <c r="E3780" t="s">
        <v>1335</v>
      </c>
      <c r="F3780" t="s">
        <v>4590</v>
      </c>
      <c r="H3780" s="98" t="s">
        <v>14</v>
      </c>
    </row>
    <row r="3781" spans="1:8" x14ac:dyDescent="0.3">
      <c r="A3781" t="s">
        <v>8089</v>
      </c>
      <c r="B3781" t="s">
        <v>1661</v>
      </c>
      <c r="C3781">
        <v>2</v>
      </c>
      <c r="D3781" t="s">
        <v>8090</v>
      </c>
      <c r="E3781" t="s">
        <v>1335</v>
      </c>
      <c r="F3781" t="s">
        <v>4590</v>
      </c>
      <c r="H3781" s="98" t="s">
        <v>14</v>
      </c>
    </row>
    <row r="3782" spans="1:8" x14ac:dyDescent="0.3">
      <c r="A3782" t="s">
        <v>8091</v>
      </c>
      <c r="B3782" t="s">
        <v>1661</v>
      </c>
      <c r="C3782">
        <v>2</v>
      </c>
      <c r="D3782" t="s">
        <v>8092</v>
      </c>
      <c r="E3782" t="s">
        <v>1335</v>
      </c>
      <c r="F3782" t="s">
        <v>4590</v>
      </c>
      <c r="H3782" s="98" t="s">
        <v>14</v>
      </c>
    </row>
    <row r="3783" spans="1:8" x14ac:dyDescent="0.3">
      <c r="A3783" t="s">
        <v>8093</v>
      </c>
      <c r="B3783" t="s">
        <v>1661</v>
      </c>
      <c r="C3783">
        <v>2</v>
      </c>
      <c r="D3783" t="s">
        <v>8094</v>
      </c>
      <c r="E3783" t="s">
        <v>1335</v>
      </c>
      <c r="F3783" t="s">
        <v>4590</v>
      </c>
      <c r="H3783" s="98" t="s">
        <v>14</v>
      </c>
    </row>
    <row r="3784" spans="1:8" x14ac:dyDescent="0.3">
      <c r="A3784" t="s">
        <v>8095</v>
      </c>
      <c r="B3784" t="s">
        <v>1661</v>
      </c>
      <c r="C3784">
        <v>2</v>
      </c>
      <c r="D3784" t="s">
        <v>8096</v>
      </c>
      <c r="E3784" t="s">
        <v>1335</v>
      </c>
      <c r="F3784" t="s">
        <v>4590</v>
      </c>
      <c r="H3784" s="98" t="s">
        <v>14</v>
      </c>
    </row>
    <row r="3785" spans="1:8" x14ac:dyDescent="0.3">
      <c r="A3785" t="s">
        <v>8097</v>
      </c>
      <c r="B3785" t="s">
        <v>1661</v>
      </c>
      <c r="C3785">
        <v>2</v>
      </c>
      <c r="D3785" t="s">
        <v>8098</v>
      </c>
      <c r="E3785" t="s">
        <v>1335</v>
      </c>
      <c r="F3785" t="s">
        <v>4590</v>
      </c>
      <c r="H3785" s="98" t="s">
        <v>14</v>
      </c>
    </row>
    <row r="3786" spans="1:8" x14ac:dyDescent="0.3">
      <c r="A3786" t="s">
        <v>8099</v>
      </c>
      <c r="B3786" t="s">
        <v>1661</v>
      </c>
      <c r="C3786">
        <v>2</v>
      </c>
      <c r="D3786" t="s">
        <v>8100</v>
      </c>
      <c r="E3786" t="s">
        <v>1335</v>
      </c>
      <c r="F3786" t="s">
        <v>4590</v>
      </c>
      <c r="H3786" s="98" t="s">
        <v>14</v>
      </c>
    </row>
    <row r="3787" spans="1:8" x14ac:dyDescent="0.3">
      <c r="A3787" t="s">
        <v>8101</v>
      </c>
      <c r="B3787" t="s">
        <v>1661</v>
      </c>
      <c r="C3787">
        <v>2</v>
      </c>
      <c r="D3787" t="s">
        <v>8102</v>
      </c>
      <c r="E3787" t="s">
        <v>1335</v>
      </c>
      <c r="F3787" t="s">
        <v>4590</v>
      </c>
      <c r="H3787" s="98" t="s">
        <v>14</v>
      </c>
    </row>
    <row r="3788" spans="1:8" x14ac:dyDescent="0.3">
      <c r="A3788" t="s">
        <v>8103</v>
      </c>
      <c r="B3788" t="s">
        <v>1661</v>
      </c>
      <c r="C3788">
        <v>2</v>
      </c>
      <c r="D3788" t="s">
        <v>8104</v>
      </c>
      <c r="E3788" t="s">
        <v>1335</v>
      </c>
      <c r="F3788" t="s">
        <v>4590</v>
      </c>
      <c r="H3788" s="98" t="s">
        <v>14</v>
      </c>
    </row>
    <row r="3789" spans="1:8" x14ac:dyDescent="0.3">
      <c r="A3789" t="s">
        <v>8105</v>
      </c>
      <c r="B3789" t="s">
        <v>1661</v>
      </c>
      <c r="C3789">
        <v>2</v>
      </c>
      <c r="D3789" t="s">
        <v>8106</v>
      </c>
      <c r="E3789" t="s">
        <v>1335</v>
      </c>
      <c r="F3789" t="s">
        <v>4278</v>
      </c>
      <c r="H3789" s="98" t="s">
        <v>14</v>
      </c>
    </row>
    <row r="3790" spans="1:8" x14ac:dyDescent="0.3">
      <c r="A3790" t="s">
        <v>8107</v>
      </c>
      <c r="B3790" t="s">
        <v>1661</v>
      </c>
      <c r="C3790">
        <v>2</v>
      </c>
      <c r="D3790" t="s">
        <v>8108</v>
      </c>
      <c r="E3790" t="s">
        <v>1335</v>
      </c>
      <c r="F3790" t="s">
        <v>4278</v>
      </c>
      <c r="H3790" s="98" t="s">
        <v>14</v>
      </c>
    </row>
    <row r="3791" spans="1:8" x14ac:dyDescent="0.3">
      <c r="A3791" t="s">
        <v>8109</v>
      </c>
      <c r="B3791" t="s">
        <v>1661</v>
      </c>
      <c r="C3791">
        <v>2</v>
      </c>
      <c r="D3791" t="s">
        <v>8110</v>
      </c>
      <c r="E3791" t="s">
        <v>1335</v>
      </c>
      <c r="F3791" t="s">
        <v>4278</v>
      </c>
      <c r="H3791" s="98" t="s">
        <v>14</v>
      </c>
    </row>
    <row r="3792" spans="1:8" x14ac:dyDescent="0.3">
      <c r="A3792" t="s">
        <v>8111</v>
      </c>
      <c r="B3792" t="s">
        <v>1661</v>
      </c>
      <c r="C3792">
        <v>2</v>
      </c>
      <c r="D3792" t="s">
        <v>8112</v>
      </c>
      <c r="E3792" t="s">
        <v>1335</v>
      </c>
      <c r="F3792" t="s">
        <v>4278</v>
      </c>
      <c r="H3792" s="98" t="s">
        <v>14</v>
      </c>
    </row>
    <row r="3793" spans="1:8" x14ac:dyDescent="0.3">
      <c r="A3793" t="s">
        <v>8113</v>
      </c>
      <c r="B3793" t="s">
        <v>1661</v>
      </c>
      <c r="C3793">
        <v>2</v>
      </c>
      <c r="D3793" t="s">
        <v>8114</v>
      </c>
      <c r="E3793" t="s">
        <v>1335</v>
      </c>
      <c r="F3793" t="s">
        <v>4278</v>
      </c>
      <c r="H3793" s="98" t="s">
        <v>14</v>
      </c>
    </row>
    <row r="3794" spans="1:8" x14ac:dyDescent="0.3">
      <c r="A3794" t="s">
        <v>8115</v>
      </c>
      <c r="B3794" t="s">
        <v>1661</v>
      </c>
      <c r="C3794">
        <v>2</v>
      </c>
      <c r="D3794" t="s">
        <v>8116</v>
      </c>
      <c r="E3794" t="s">
        <v>1335</v>
      </c>
      <c r="F3794" t="s">
        <v>4278</v>
      </c>
      <c r="H3794" s="98" t="s">
        <v>14</v>
      </c>
    </row>
    <row r="3795" spans="1:8" x14ac:dyDescent="0.3">
      <c r="A3795" t="s">
        <v>8117</v>
      </c>
      <c r="B3795" t="s">
        <v>1661</v>
      </c>
      <c r="C3795">
        <v>2</v>
      </c>
      <c r="D3795" t="s">
        <v>8118</v>
      </c>
      <c r="E3795" t="s">
        <v>1335</v>
      </c>
      <c r="F3795" t="s">
        <v>4278</v>
      </c>
      <c r="H3795" s="98" t="s">
        <v>14</v>
      </c>
    </row>
    <row r="3796" spans="1:8" x14ac:dyDescent="0.3">
      <c r="A3796" t="s">
        <v>8119</v>
      </c>
      <c r="B3796" t="s">
        <v>1661</v>
      </c>
      <c r="C3796">
        <v>2</v>
      </c>
      <c r="D3796" t="s">
        <v>8120</v>
      </c>
      <c r="E3796" t="s">
        <v>1335</v>
      </c>
      <c r="F3796" t="s">
        <v>4278</v>
      </c>
      <c r="H3796" s="98" t="s">
        <v>14</v>
      </c>
    </row>
    <row r="3797" spans="1:8" x14ac:dyDescent="0.3">
      <c r="A3797" t="s">
        <v>8121</v>
      </c>
      <c r="B3797" t="s">
        <v>1661</v>
      </c>
      <c r="C3797">
        <v>2</v>
      </c>
      <c r="D3797" t="s">
        <v>8122</v>
      </c>
      <c r="E3797" t="s">
        <v>1335</v>
      </c>
      <c r="F3797" t="s">
        <v>4278</v>
      </c>
      <c r="H3797" s="98" t="s">
        <v>14</v>
      </c>
    </row>
    <row r="3798" spans="1:8" x14ac:dyDescent="0.3">
      <c r="A3798" t="s">
        <v>8123</v>
      </c>
      <c r="B3798" t="s">
        <v>1661</v>
      </c>
      <c r="C3798">
        <v>2</v>
      </c>
      <c r="D3798" t="s">
        <v>8124</v>
      </c>
      <c r="E3798" t="s">
        <v>1335</v>
      </c>
      <c r="F3798" t="s">
        <v>4278</v>
      </c>
      <c r="H3798" s="98" t="s">
        <v>14</v>
      </c>
    </row>
    <row r="3799" spans="1:8" x14ac:dyDescent="0.3">
      <c r="A3799" t="s">
        <v>8125</v>
      </c>
      <c r="B3799" t="s">
        <v>1661</v>
      </c>
      <c r="C3799">
        <v>2</v>
      </c>
      <c r="D3799" t="s">
        <v>8126</v>
      </c>
      <c r="E3799" t="s">
        <v>1335</v>
      </c>
      <c r="F3799" t="s">
        <v>4278</v>
      </c>
      <c r="H3799" s="98" t="s">
        <v>14</v>
      </c>
    </row>
    <row r="3800" spans="1:8" x14ac:dyDescent="0.3">
      <c r="A3800" t="s">
        <v>8127</v>
      </c>
      <c r="B3800" t="s">
        <v>1661</v>
      </c>
      <c r="C3800">
        <v>2</v>
      </c>
      <c r="D3800" t="s">
        <v>8128</v>
      </c>
      <c r="E3800" t="s">
        <v>1335</v>
      </c>
      <c r="F3800" t="s">
        <v>4278</v>
      </c>
      <c r="H3800" s="98" t="s">
        <v>14</v>
      </c>
    </row>
    <row r="3801" spans="1:8" x14ac:dyDescent="0.3">
      <c r="A3801" t="s">
        <v>8129</v>
      </c>
      <c r="B3801" t="s">
        <v>1661</v>
      </c>
      <c r="C3801">
        <v>2</v>
      </c>
      <c r="D3801" t="s">
        <v>8130</v>
      </c>
      <c r="E3801" t="s">
        <v>1335</v>
      </c>
      <c r="F3801" t="s">
        <v>4278</v>
      </c>
      <c r="H3801" s="98" t="s">
        <v>14</v>
      </c>
    </row>
    <row r="3802" spans="1:8" x14ac:dyDescent="0.3">
      <c r="A3802" t="s">
        <v>8131</v>
      </c>
      <c r="B3802" t="s">
        <v>1661</v>
      </c>
      <c r="C3802">
        <v>2</v>
      </c>
      <c r="D3802" t="s">
        <v>8132</v>
      </c>
      <c r="E3802" t="s">
        <v>1335</v>
      </c>
      <c r="F3802" t="s">
        <v>4278</v>
      </c>
      <c r="H3802" s="98" t="s">
        <v>14</v>
      </c>
    </row>
    <row r="3803" spans="1:8" x14ac:dyDescent="0.3">
      <c r="A3803" t="s">
        <v>8133</v>
      </c>
      <c r="B3803" t="s">
        <v>1661</v>
      </c>
      <c r="C3803">
        <v>2</v>
      </c>
      <c r="D3803" t="s">
        <v>8134</v>
      </c>
      <c r="E3803" t="s">
        <v>1335</v>
      </c>
      <c r="F3803" t="s">
        <v>4278</v>
      </c>
      <c r="H3803" s="98" t="s">
        <v>14</v>
      </c>
    </row>
    <row r="3804" spans="1:8" x14ac:dyDescent="0.3">
      <c r="A3804" t="s">
        <v>8135</v>
      </c>
      <c r="B3804" t="s">
        <v>1661</v>
      </c>
      <c r="C3804">
        <v>2</v>
      </c>
      <c r="D3804" t="s">
        <v>8136</v>
      </c>
      <c r="E3804" t="s">
        <v>1335</v>
      </c>
      <c r="F3804" t="s">
        <v>4278</v>
      </c>
      <c r="H3804" s="98" t="s">
        <v>14</v>
      </c>
    </row>
    <row r="3805" spans="1:8" x14ac:dyDescent="0.3">
      <c r="A3805" t="s">
        <v>8137</v>
      </c>
      <c r="B3805" t="s">
        <v>1661</v>
      </c>
      <c r="C3805">
        <v>2</v>
      </c>
      <c r="D3805" t="s">
        <v>8138</v>
      </c>
      <c r="E3805" t="s">
        <v>1335</v>
      </c>
      <c r="F3805" t="s">
        <v>4278</v>
      </c>
      <c r="H3805" s="98" t="s">
        <v>14</v>
      </c>
    </row>
    <row r="3806" spans="1:8" x14ac:dyDescent="0.3">
      <c r="A3806" t="s">
        <v>8139</v>
      </c>
      <c r="B3806" t="s">
        <v>1661</v>
      </c>
      <c r="C3806">
        <v>2</v>
      </c>
      <c r="D3806" t="s">
        <v>8140</v>
      </c>
      <c r="E3806" t="s">
        <v>1335</v>
      </c>
      <c r="F3806" t="s">
        <v>4278</v>
      </c>
      <c r="H3806" s="98" t="s">
        <v>14</v>
      </c>
    </row>
    <row r="3807" spans="1:8" x14ac:dyDescent="0.3">
      <c r="A3807" t="s">
        <v>8141</v>
      </c>
      <c r="B3807" t="s">
        <v>1661</v>
      </c>
      <c r="C3807">
        <v>2</v>
      </c>
      <c r="D3807" t="s">
        <v>8142</v>
      </c>
      <c r="E3807" t="s">
        <v>1335</v>
      </c>
      <c r="F3807" t="s">
        <v>4278</v>
      </c>
      <c r="H3807" s="98" t="s">
        <v>14</v>
      </c>
    </row>
    <row r="3808" spans="1:8" x14ac:dyDescent="0.3">
      <c r="A3808" t="s">
        <v>8143</v>
      </c>
      <c r="B3808" t="s">
        <v>1661</v>
      </c>
      <c r="C3808">
        <v>2</v>
      </c>
      <c r="D3808" t="s">
        <v>8144</v>
      </c>
      <c r="E3808" t="s">
        <v>1335</v>
      </c>
      <c r="F3808" t="s">
        <v>4278</v>
      </c>
      <c r="H3808" s="98" t="s">
        <v>14</v>
      </c>
    </row>
    <row r="3809" spans="1:8" x14ac:dyDescent="0.3">
      <c r="A3809" t="s">
        <v>8145</v>
      </c>
      <c r="B3809" t="s">
        <v>1661</v>
      </c>
      <c r="C3809">
        <v>2</v>
      </c>
      <c r="D3809" t="s">
        <v>8146</v>
      </c>
      <c r="E3809" t="s">
        <v>1335</v>
      </c>
      <c r="F3809" t="s">
        <v>4278</v>
      </c>
      <c r="H3809" s="98" t="s">
        <v>14</v>
      </c>
    </row>
    <row r="3810" spans="1:8" x14ac:dyDescent="0.3">
      <c r="A3810" t="s">
        <v>8147</v>
      </c>
      <c r="B3810" t="s">
        <v>1661</v>
      </c>
      <c r="C3810">
        <v>2</v>
      </c>
      <c r="D3810" t="s">
        <v>8148</v>
      </c>
      <c r="E3810" t="s">
        <v>1342</v>
      </c>
      <c r="F3810" t="s">
        <v>1343</v>
      </c>
      <c r="H3810" s="98" t="s">
        <v>14</v>
      </c>
    </row>
    <row r="3811" spans="1:8" x14ac:dyDescent="0.3">
      <c r="A3811" t="s">
        <v>8149</v>
      </c>
      <c r="B3811" t="s">
        <v>1661</v>
      </c>
      <c r="C3811">
        <v>2</v>
      </c>
      <c r="D3811" t="s">
        <v>8150</v>
      </c>
      <c r="E3811" t="s">
        <v>1342</v>
      </c>
      <c r="F3811" t="s">
        <v>1343</v>
      </c>
      <c r="H3811" s="98" t="s">
        <v>14</v>
      </c>
    </row>
    <row r="3812" spans="1:8" x14ac:dyDescent="0.3">
      <c r="A3812" t="s">
        <v>8151</v>
      </c>
      <c r="B3812" t="s">
        <v>1661</v>
      </c>
      <c r="C3812">
        <v>2</v>
      </c>
      <c r="D3812" t="s">
        <v>8152</v>
      </c>
      <c r="E3812" t="s">
        <v>1342</v>
      </c>
      <c r="F3812" t="s">
        <v>1343</v>
      </c>
      <c r="H3812" s="98" t="s">
        <v>14</v>
      </c>
    </row>
    <row r="3813" spans="1:8" x14ac:dyDescent="0.3">
      <c r="A3813" t="s">
        <v>8153</v>
      </c>
      <c r="B3813" t="s">
        <v>1661</v>
      </c>
      <c r="C3813">
        <v>2</v>
      </c>
      <c r="D3813" t="s">
        <v>8154</v>
      </c>
      <c r="E3813" t="s">
        <v>1342</v>
      </c>
      <c r="F3813" t="s">
        <v>1343</v>
      </c>
      <c r="H3813" s="98" t="s">
        <v>14</v>
      </c>
    </row>
    <row r="3814" spans="1:8" x14ac:dyDescent="0.3">
      <c r="A3814" t="s">
        <v>8155</v>
      </c>
      <c r="B3814" t="s">
        <v>1661</v>
      </c>
      <c r="C3814">
        <v>2</v>
      </c>
      <c r="D3814" t="s">
        <v>8156</v>
      </c>
      <c r="E3814" t="s">
        <v>1342</v>
      </c>
      <c r="F3814" t="s">
        <v>1343</v>
      </c>
      <c r="H3814" s="98" t="s">
        <v>14</v>
      </c>
    </row>
    <row r="3815" spans="1:8" x14ac:dyDescent="0.3">
      <c r="A3815" t="s">
        <v>8157</v>
      </c>
      <c r="B3815" t="s">
        <v>1661</v>
      </c>
      <c r="C3815">
        <v>2</v>
      </c>
      <c r="D3815" t="s">
        <v>8158</v>
      </c>
      <c r="E3815" t="s">
        <v>1342</v>
      </c>
      <c r="F3815" t="s">
        <v>1343</v>
      </c>
      <c r="H3815" s="98" t="s">
        <v>14</v>
      </c>
    </row>
    <row r="3816" spans="1:8" x14ac:dyDescent="0.3">
      <c r="A3816" t="s">
        <v>8159</v>
      </c>
      <c r="B3816" t="s">
        <v>1661</v>
      </c>
      <c r="C3816">
        <v>2</v>
      </c>
      <c r="D3816" t="s">
        <v>8160</v>
      </c>
      <c r="E3816" t="s">
        <v>1342</v>
      </c>
      <c r="F3816" t="s">
        <v>1343</v>
      </c>
      <c r="H3816" s="98" t="s">
        <v>14</v>
      </c>
    </row>
    <row r="3817" spans="1:8" x14ac:dyDescent="0.3">
      <c r="A3817" t="s">
        <v>8161</v>
      </c>
      <c r="B3817" t="s">
        <v>1661</v>
      </c>
      <c r="C3817">
        <v>2</v>
      </c>
      <c r="D3817" t="s">
        <v>8162</v>
      </c>
      <c r="E3817" t="s">
        <v>1342</v>
      </c>
      <c r="F3817" t="s">
        <v>1343</v>
      </c>
      <c r="H3817" s="98" t="s">
        <v>14</v>
      </c>
    </row>
    <row r="3818" spans="1:8" x14ac:dyDescent="0.3">
      <c r="A3818" t="s">
        <v>8163</v>
      </c>
      <c r="B3818" t="s">
        <v>1661</v>
      </c>
      <c r="C3818">
        <v>2</v>
      </c>
      <c r="D3818" t="s">
        <v>8164</v>
      </c>
      <c r="E3818" t="s">
        <v>1342</v>
      </c>
      <c r="F3818" t="s">
        <v>1343</v>
      </c>
      <c r="H3818" s="98" t="s">
        <v>14</v>
      </c>
    </row>
    <row r="3819" spans="1:8" x14ac:dyDescent="0.3">
      <c r="A3819" t="s">
        <v>8165</v>
      </c>
      <c r="B3819" t="s">
        <v>1661</v>
      </c>
      <c r="C3819">
        <v>2</v>
      </c>
      <c r="D3819" t="s">
        <v>8166</v>
      </c>
      <c r="E3819" t="s">
        <v>1342</v>
      </c>
      <c r="F3819" t="s">
        <v>1343</v>
      </c>
      <c r="H3819" s="98" t="s">
        <v>14</v>
      </c>
    </row>
    <row r="3820" spans="1:8" x14ac:dyDescent="0.3">
      <c r="A3820" t="s">
        <v>8167</v>
      </c>
      <c r="B3820" t="s">
        <v>1661</v>
      </c>
      <c r="C3820">
        <v>2</v>
      </c>
      <c r="D3820" t="s">
        <v>8168</v>
      </c>
      <c r="E3820" t="s">
        <v>1342</v>
      </c>
      <c r="F3820" t="s">
        <v>1343</v>
      </c>
      <c r="H3820" s="98" t="s">
        <v>14</v>
      </c>
    </row>
    <row r="3821" spans="1:8" x14ac:dyDescent="0.3">
      <c r="A3821" t="s">
        <v>8169</v>
      </c>
      <c r="B3821" t="s">
        <v>1661</v>
      </c>
      <c r="C3821">
        <v>2</v>
      </c>
      <c r="D3821" t="s">
        <v>8170</v>
      </c>
      <c r="E3821" t="s">
        <v>1342</v>
      </c>
      <c r="F3821" t="s">
        <v>1343</v>
      </c>
      <c r="H3821" s="98" t="s">
        <v>14</v>
      </c>
    </row>
    <row r="3822" spans="1:8" x14ac:dyDescent="0.3">
      <c r="A3822" t="s">
        <v>8171</v>
      </c>
      <c r="B3822" t="s">
        <v>1661</v>
      </c>
      <c r="C3822">
        <v>2</v>
      </c>
      <c r="D3822" t="s">
        <v>8172</v>
      </c>
      <c r="E3822" t="s">
        <v>1342</v>
      </c>
      <c r="F3822" t="s">
        <v>1343</v>
      </c>
      <c r="H3822" s="98" t="s">
        <v>14</v>
      </c>
    </row>
    <row r="3823" spans="1:8" x14ac:dyDescent="0.3">
      <c r="A3823" t="s">
        <v>8173</v>
      </c>
      <c r="B3823" t="s">
        <v>1661</v>
      </c>
      <c r="C3823">
        <v>2</v>
      </c>
      <c r="D3823" t="s">
        <v>8174</v>
      </c>
      <c r="E3823" t="s">
        <v>1342</v>
      </c>
      <c r="F3823" t="s">
        <v>1343</v>
      </c>
      <c r="H3823" s="98" t="s">
        <v>14</v>
      </c>
    </row>
    <row r="3824" spans="1:8" x14ac:dyDescent="0.3">
      <c r="A3824" t="s">
        <v>8175</v>
      </c>
      <c r="B3824" t="s">
        <v>1661</v>
      </c>
      <c r="C3824">
        <v>2</v>
      </c>
      <c r="D3824" t="s">
        <v>8176</v>
      </c>
      <c r="E3824" t="s">
        <v>1342</v>
      </c>
      <c r="F3824" t="s">
        <v>1343</v>
      </c>
      <c r="H3824" s="98" t="s">
        <v>14</v>
      </c>
    </row>
    <row r="3825" spans="1:8" x14ac:dyDescent="0.3">
      <c r="A3825" t="s">
        <v>8177</v>
      </c>
      <c r="B3825" t="s">
        <v>1661</v>
      </c>
      <c r="C3825">
        <v>2</v>
      </c>
      <c r="D3825" t="s">
        <v>8178</v>
      </c>
      <c r="E3825" t="s">
        <v>1342</v>
      </c>
      <c r="F3825" t="s">
        <v>1343</v>
      </c>
      <c r="H3825" s="98" t="s">
        <v>14</v>
      </c>
    </row>
    <row r="3826" spans="1:8" x14ac:dyDescent="0.3">
      <c r="A3826" t="s">
        <v>8179</v>
      </c>
      <c r="B3826" t="s">
        <v>1661</v>
      </c>
      <c r="C3826">
        <v>2</v>
      </c>
      <c r="D3826" t="s">
        <v>8180</v>
      </c>
      <c r="E3826" t="s">
        <v>1342</v>
      </c>
      <c r="F3826" t="s">
        <v>1343</v>
      </c>
      <c r="H3826" s="98" t="s">
        <v>14</v>
      </c>
    </row>
    <row r="3827" spans="1:8" x14ac:dyDescent="0.3">
      <c r="A3827" t="s">
        <v>8181</v>
      </c>
      <c r="B3827" t="s">
        <v>1661</v>
      </c>
      <c r="C3827">
        <v>2</v>
      </c>
      <c r="D3827" t="s">
        <v>8182</v>
      </c>
      <c r="E3827" t="s">
        <v>1342</v>
      </c>
      <c r="F3827" t="s">
        <v>1343</v>
      </c>
      <c r="H3827" s="98" t="s">
        <v>14</v>
      </c>
    </row>
    <row r="3828" spans="1:8" x14ac:dyDescent="0.3">
      <c r="A3828" t="s">
        <v>8183</v>
      </c>
      <c r="B3828" t="s">
        <v>1661</v>
      </c>
      <c r="C3828">
        <v>2</v>
      </c>
      <c r="D3828" t="s">
        <v>8184</v>
      </c>
      <c r="E3828" t="s">
        <v>1342</v>
      </c>
      <c r="F3828" t="s">
        <v>1343</v>
      </c>
      <c r="H3828" s="98" t="s">
        <v>14</v>
      </c>
    </row>
    <row r="3829" spans="1:8" x14ac:dyDescent="0.3">
      <c r="A3829" t="s">
        <v>8185</v>
      </c>
      <c r="B3829" t="s">
        <v>1661</v>
      </c>
      <c r="C3829">
        <v>2</v>
      </c>
      <c r="D3829" t="s">
        <v>8186</v>
      </c>
      <c r="E3829" t="s">
        <v>1342</v>
      </c>
      <c r="F3829" t="s">
        <v>1343</v>
      </c>
      <c r="H3829" s="98" t="s">
        <v>14</v>
      </c>
    </row>
    <row r="3830" spans="1:8" x14ac:dyDescent="0.3">
      <c r="A3830" t="s">
        <v>8187</v>
      </c>
      <c r="B3830" t="s">
        <v>1661</v>
      </c>
      <c r="C3830">
        <v>2</v>
      </c>
      <c r="D3830" t="s">
        <v>8188</v>
      </c>
      <c r="E3830" t="s">
        <v>1342</v>
      </c>
      <c r="F3830" t="s">
        <v>1343</v>
      </c>
      <c r="H3830" s="98" t="s">
        <v>14</v>
      </c>
    </row>
    <row r="3831" spans="1:8" x14ac:dyDescent="0.3">
      <c r="A3831" t="s">
        <v>8189</v>
      </c>
      <c r="B3831" t="s">
        <v>1661</v>
      </c>
      <c r="C3831">
        <v>2</v>
      </c>
      <c r="D3831" t="s">
        <v>8190</v>
      </c>
      <c r="E3831" t="s">
        <v>1335</v>
      </c>
      <c r="F3831" t="s">
        <v>1480</v>
      </c>
      <c r="H3831" s="98" t="s">
        <v>14</v>
      </c>
    </row>
    <row r="3832" spans="1:8" x14ac:dyDescent="0.3">
      <c r="A3832" t="s">
        <v>8191</v>
      </c>
      <c r="B3832" t="s">
        <v>1661</v>
      </c>
      <c r="C3832">
        <v>2</v>
      </c>
      <c r="D3832" t="s">
        <v>8192</v>
      </c>
      <c r="E3832" t="s">
        <v>1335</v>
      </c>
      <c r="F3832" t="s">
        <v>1480</v>
      </c>
      <c r="H3832" s="98" t="s">
        <v>14</v>
      </c>
    </row>
    <row r="3833" spans="1:8" x14ac:dyDescent="0.3">
      <c r="A3833" t="s">
        <v>8193</v>
      </c>
      <c r="B3833" t="s">
        <v>1661</v>
      </c>
      <c r="C3833">
        <v>2</v>
      </c>
      <c r="D3833" t="s">
        <v>8194</v>
      </c>
      <c r="E3833" t="s">
        <v>1335</v>
      </c>
      <c r="F3833" t="s">
        <v>1480</v>
      </c>
      <c r="H3833" s="98" t="s">
        <v>14</v>
      </c>
    </row>
    <row r="3834" spans="1:8" x14ac:dyDescent="0.3">
      <c r="A3834" t="s">
        <v>8195</v>
      </c>
      <c r="B3834" t="s">
        <v>1661</v>
      </c>
      <c r="C3834">
        <v>2</v>
      </c>
      <c r="D3834" t="s">
        <v>8196</v>
      </c>
      <c r="E3834" t="s">
        <v>1335</v>
      </c>
      <c r="F3834" t="s">
        <v>1480</v>
      </c>
      <c r="H3834" s="98" t="s">
        <v>14</v>
      </c>
    </row>
    <row r="3835" spans="1:8" x14ac:dyDescent="0.3">
      <c r="A3835" t="s">
        <v>8197</v>
      </c>
      <c r="B3835" t="s">
        <v>1661</v>
      </c>
      <c r="C3835">
        <v>2</v>
      </c>
      <c r="D3835" t="s">
        <v>8198</v>
      </c>
      <c r="E3835" t="s">
        <v>1335</v>
      </c>
      <c r="F3835" t="s">
        <v>1480</v>
      </c>
      <c r="H3835" s="98" t="s">
        <v>14</v>
      </c>
    </row>
    <row r="3836" spans="1:8" x14ac:dyDescent="0.3">
      <c r="A3836" t="s">
        <v>8199</v>
      </c>
      <c r="B3836" t="s">
        <v>1661</v>
      </c>
      <c r="C3836">
        <v>2</v>
      </c>
      <c r="D3836" t="s">
        <v>8200</v>
      </c>
      <c r="E3836" t="s">
        <v>1442</v>
      </c>
      <c r="F3836" t="s">
        <v>1343</v>
      </c>
      <c r="H3836" s="98" t="s">
        <v>14</v>
      </c>
    </row>
    <row r="3837" spans="1:8" x14ac:dyDescent="0.3">
      <c r="A3837" t="s">
        <v>8201</v>
      </c>
      <c r="B3837" t="s">
        <v>1661</v>
      </c>
      <c r="C3837">
        <v>2</v>
      </c>
      <c r="D3837" t="s">
        <v>8202</v>
      </c>
      <c r="E3837" t="s">
        <v>1442</v>
      </c>
      <c r="F3837" t="s">
        <v>1343</v>
      </c>
      <c r="H3837" s="98" t="s">
        <v>14</v>
      </c>
    </row>
    <row r="3838" spans="1:8" x14ac:dyDescent="0.3">
      <c r="A3838" t="s">
        <v>8203</v>
      </c>
      <c r="B3838" t="s">
        <v>1661</v>
      </c>
      <c r="C3838">
        <v>2</v>
      </c>
      <c r="D3838" t="s">
        <v>8204</v>
      </c>
      <c r="E3838" t="s">
        <v>1442</v>
      </c>
      <c r="F3838" t="s">
        <v>1343</v>
      </c>
      <c r="H3838" s="98" t="s">
        <v>14</v>
      </c>
    </row>
    <row r="3839" spans="1:8" x14ac:dyDescent="0.3">
      <c r="A3839" t="s">
        <v>8205</v>
      </c>
      <c r="B3839" t="s">
        <v>1661</v>
      </c>
      <c r="C3839">
        <v>2</v>
      </c>
      <c r="D3839" t="s">
        <v>8206</v>
      </c>
      <c r="E3839" t="s">
        <v>1442</v>
      </c>
      <c r="F3839" t="s">
        <v>1343</v>
      </c>
      <c r="H3839" s="98" t="s">
        <v>14</v>
      </c>
    </row>
    <row r="3840" spans="1:8" x14ac:dyDescent="0.3">
      <c r="A3840" t="s">
        <v>8207</v>
      </c>
      <c r="B3840" t="s">
        <v>1661</v>
      </c>
      <c r="C3840">
        <v>2</v>
      </c>
      <c r="D3840" t="s">
        <v>8208</v>
      </c>
      <c r="E3840" t="s">
        <v>1442</v>
      </c>
      <c r="F3840" t="s">
        <v>1343</v>
      </c>
      <c r="H3840" s="98" t="s">
        <v>14</v>
      </c>
    </row>
    <row r="3841" spans="1:8" x14ac:dyDescent="0.3">
      <c r="A3841" t="s">
        <v>8209</v>
      </c>
      <c r="B3841" t="s">
        <v>1661</v>
      </c>
      <c r="C3841">
        <v>2</v>
      </c>
      <c r="D3841" t="s">
        <v>8210</v>
      </c>
      <c r="E3841" t="s">
        <v>1335</v>
      </c>
      <c r="F3841" t="s">
        <v>4590</v>
      </c>
      <c r="H3841" s="98" t="s">
        <v>14</v>
      </c>
    </row>
    <row r="3842" spans="1:8" x14ac:dyDescent="0.3">
      <c r="A3842" t="s">
        <v>8211</v>
      </c>
      <c r="B3842" t="s">
        <v>1661</v>
      </c>
      <c r="C3842">
        <v>2</v>
      </c>
      <c r="D3842" t="s">
        <v>8212</v>
      </c>
      <c r="E3842" t="s">
        <v>1335</v>
      </c>
      <c r="F3842" t="s">
        <v>4590</v>
      </c>
      <c r="H3842" s="98" t="s">
        <v>14</v>
      </c>
    </row>
    <row r="3843" spans="1:8" x14ac:dyDescent="0.3">
      <c r="A3843" t="s">
        <v>8213</v>
      </c>
      <c r="B3843" t="s">
        <v>1661</v>
      </c>
      <c r="C3843">
        <v>2</v>
      </c>
      <c r="D3843" t="s">
        <v>8214</v>
      </c>
      <c r="E3843" t="s">
        <v>1335</v>
      </c>
      <c r="F3843" t="s">
        <v>4590</v>
      </c>
      <c r="H3843" s="98" t="s">
        <v>14</v>
      </c>
    </row>
    <row r="3844" spans="1:8" x14ac:dyDescent="0.3">
      <c r="A3844" t="s">
        <v>8215</v>
      </c>
      <c r="B3844" t="s">
        <v>1661</v>
      </c>
      <c r="C3844">
        <v>2</v>
      </c>
      <c r="D3844" t="s">
        <v>8216</v>
      </c>
      <c r="E3844" t="s">
        <v>1335</v>
      </c>
      <c r="F3844" t="s">
        <v>4590</v>
      </c>
      <c r="H3844" s="98" t="s">
        <v>14</v>
      </c>
    </row>
    <row r="3845" spans="1:8" x14ac:dyDescent="0.3">
      <c r="A3845" t="s">
        <v>8217</v>
      </c>
      <c r="B3845" t="s">
        <v>1661</v>
      </c>
      <c r="C3845">
        <v>2</v>
      </c>
      <c r="D3845" t="s">
        <v>8218</v>
      </c>
      <c r="E3845" t="s">
        <v>1335</v>
      </c>
      <c r="F3845" t="s">
        <v>4590</v>
      </c>
      <c r="H3845" s="98" t="s">
        <v>14</v>
      </c>
    </row>
    <row r="3846" spans="1:8" x14ac:dyDescent="0.3">
      <c r="A3846" t="s">
        <v>8219</v>
      </c>
      <c r="B3846" t="s">
        <v>1661</v>
      </c>
      <c r="C3846">
        <v>2</v>
      </c>
      <c r="D3846" t="s">
        <v>8220</v>
      </c>
      <c r="E3846" t="s">
        <v>1335</v>
      </c>
      <c r="F3846" t="s">
        <v>4278</v>
      </c>
      <c r="H3846" s="98" t="s">
        <v>14</v>
      </c>
    </row>
    <row r="3847" spans="1:8" x14ac:dyDescent="0.3">
      <c r="A3847" t="s">
        <v>8221</v>
      </c>
      <c r="B3847" t="s">
        <v>1661</v>
      </c>
      <c r="C3847">
        <v>2</v>
      </c>
      <c r="D3847" t="s">
        <v>8222</v>
      </c>
      <c r="E3847" t="s">
        <v>1335</v>
      </c>
      <c r="F3847" t="s">
        <v>4278</v>
      </c>
      <c r="H3847" s="98" t="s">
        <v>14</v>
      </c>
    </row>
    <row r="3848" spans="1:8" x14ac:dyDescent="0.3">
      <c r="A3848" t="s">
        <v>8223</v>
      </c>
      <c r="B3848" t="s">
        <v>1661</v>
      </c>
      <c r="C3848">
        <v>2</v>
      </c>
      <c r="D3848" t="s">
        <v>8224</v>
      </c>
      <c r="E3848" t="s">
        <v>1335</v>
      </c>
      <c r="F3848" t="s">
        <v>4278</v>
      </c>
      <c r="H3848" s="98" t="s">
        <v>14</v>
      </c>
    </row>
    <row r="3849" spans="1:8" x14ac:dyDescent="0.3">
      <c r="A3849" t="s">
        <v>8225</v>
      </c>
      <c r="B3849" t="s">
        <v>1661</v>
      </c>
      <c r="C3849">
        <v>2</v>
      </c>
      <c r="D3849" t="s">
        <v>8226</v>
      </c>
      <c r="E3849" t="s">
        <v>1335</v>
      </c>
      <c r="F3849" t="s">
        <v>4278</v>
      </c>
      <c r="H3849" s="98" t="s">
        <v>14</v>
      </c>
    </row>
    <row r="3850" spans="1:8" x14ac:dyDescent="0.3">
      <c r="A3850" t="s">
        <v>8227</v>
      </c>
      <c r="B3850" t="s">
        <v>1661</v>
      </c>
      <c r="C3850">
        <v>2</v>
      </c>
      <c r="D3850" t="s">
        <v>8228</v>
      </c>
      <c r="E3850" t="s">
        <v>1335</v>
      </c>
      <c r="F3850" t="s">
        <v>4278</v>
      </c>
      <c r="H3850" s="98" t="s">
        <v>14</v>
      </c>
    </row>
    <row r="3851" spans="1:8" x14ac:dyDescent="0.3">
      <c r="A3851" t="s">
        <v>8229</v>
      </c>
      <c r="B3851" t="s">
        <v>1661</v>
      </c>
      <c r="C3851">
        <v>2</v>
      </c>
      <c r="D3851" t="s">
        <v>8230</v>
      </c>
      <c r="E3851" t="s">
        <v>1342</v>
      </c>
      <c r="F3851" t="s">
        <v>1343</v>
      </c>
      <c r="H3851" s="98" t="s">
        <v>14</v>
      </c>
    </row>
    <row r="3852" spans="1:8" x14ac:dyDescent="0.3">
      <c r="A3852" t="s">
        <v>8231</v>
      </c>
      <c r="B3852" t="s">
        <v>1661</v>
      </c>
      <c r="C3852">
        <v>2</v>
      </c>
      <c r="D3852" t="s">
        <v>8232</v>
      </c>
      <c r="E3852" t="s">
        <v>1342</v>
      </c>
      <c r="F3852" t="s">
        <v>1343</v>
      </c>
      <c r="H3852" s="98" t="s">
        <v>14</v>
      </c>
    </row>
    <row r="3853" spans="1:8" x14ac:dyDescent="0.3">
      <c r="A3853" t="s">
        <v>8233</v>
      </c>
      <c r="B3853" t="s">
        <v>1661</v>
      </c>
      <c r="C3853">
        <v>2</v>
      </c>
      <c r="D3853" t="s">
        <v>8234</v>
      </c>
      <c r="E3853" t="s">
        <v>1342</v>
      </c>
      <c r="F3853" t="s">
        <v>1343</v>
      </c>
      <c r="H3853" s="98" t="s">
        <v>14</v>
      </c>
    </row>
    <row r="3854" spans="1:8" x14ac:dyDescent="0.3">
      <c r="A3854" t="s">
        <v>8235</v>
      </c>
      <c r="B3854" t="s">
        <v>1661</v>
      </c>
      <c r="C3854">
        <v>2</v>
      </c>
      <c r="D3854" t="s">
        <v>8236</v>
      </c>
      <c r="E3854" t="s">
        <v>1342</v>
      </c>
      <c r="F3854" t="s">
        <v>1343</v>
      </c>
      <c r="H3854" s="98" t="s">
        <v>14</v>
      </c>
    </row>
    <row r="3855" spans="1:8" x14ac:dyDescent="0.3">
      <c r="A3855" t="s">
        <v>8237</v>
      </c>
      <c r="B3855" t="s">
        <v>1661</v>
      </c>
      <c r="C3855">
        <v>2</v>
      </c>
      <c r="D3855" t="s">
        <v>8238</v>
      </c>
      <c r="E3855" t="s">
        <v>1342</v>
      </c>
      <c r="F3855" t="s">
        <v>1343</v>
      </c>
      <c r="H3855" s="98" t="s">
        <v>14</v>
      </c>
    </row>
    <row r="3856" spans="1:8" x14ac:dyDescent="0.3">
      <c r="A3856" t="s">
        <v>8239</v>
      </c>
      <c r="B3856" t="s">
        <v>1661</v>
      </c>
      <c r="C3856">
        <v>2</v>
      </c>
      <c r="D3856" t="s">
        <v>8240</v>
      </c>
      <c r="E3856" t="s">
        <v>1335</v>
      </c>
      <c r="F3856" t="s">
        <v>1480</v>
      </c>
      <c r="H3856" s="98" t="s">
        <v>14</v>
      </c>
    </row>
    <row r="3857" spans="1:8" x14ac:dyDescent="0.3">
      <c r="A3857" t="s">
        <v>8241</v>
      </c>
      <c r="B3857" t="s">
        <v>1661</v>
      </c>
      <c r="C3857">
        <v>2</v>
      </c>
      <c r="D3857" t="s">
        <v>8242</v>
      </c>
      <c r="E3857" t="s">
        <v>1335</v>
      </c>
      <c r="F3857" t="s">
        <v>1480</v>
      </c>
      <c r="H3857" s="98" t="s">
        <v>14</v>
      </c>
    </row>
    <row r="3858" spans="1:8" x14ac:dyDescent="0.3">
      <c r="A3858" t="s">
        <v>8243</v>
      </c>
      <c r="B3858" t="s">
        <v>1661</v>
      </c>
      <c r="C3858">
        <v>2</v>
      </c>
      <c r="D3858" t="s">
        <v>8244</v>
      </c>
      <c r="E3858" t="s">
        <v>1335</v>
      </c>
      <c r="F3858" t="s">
        <v>1480</v>
      </c>
      <c r="H3858" s="98" t="s">
        <v>14</v>
      </c>
    </row>
    <row r="3859" spans="1:8" x14ac:dyDescent="0.3">
      <c r="A3859" t="s">
        <v>8245</v>
      </c>
      <c r="B3859" t="s">
        <v>1661</v>
      </c>
      <c r="C3859">
        <v>2</v>
      </c>
      <c r="D3859" t="s">
        <v>8246</v>
      </c>
      <c r="E3859" t="s">
        <v>1335</v>
      </c>
      <c r="F3859" t="s">
        <v>1480</v>
      </c>
      <c r="H3859" s="98" t="s">
        <v>14</v>
      </c>
    </row>
    <row r="3860" spans="1:8" x14ac:dyDescent="0.3">
      <c r="A3860" t="s">
        <v>8247</v>
      </c>
      <c r="B3860" t="s">
        <v>1661</v>
      </c>
      <c r="C3860">
        <v>2</v>
      </c>
      <c r="D3860" t="s">
        <v>8248</v>
      </c>
      <c r="E3860" t="s">
        <v>1335</v>
      </c>
      <c r="F3860" t="s">
        <v>1480</v>
      </c>
      <c r="H3860" s="98" t="s">
        <v>14</v>
      </c>
    </row>
    <row r="3861" spans="1:8" x14ac:dyDescent="0.3">
      <c r="A3861" t="s">
        <v>8249</v>
      </c>
      <c r="B3861" t="s">
        <v>1661</v>
      </c>
      <c r="C3861">
        <v>2</v>
      </c>
      <c r="D3861" t="s">
        <v>8250</v>
      </c>
      <c r="E3861" t="s">
        <v>1335</v>
      </c>
      <c r="F3861" t="s">
        <v>1480</v>
      </c>
      <c r="H3861" s="98" t="s">
        <v>14</v>
      </c>
    </row>
    <row r="3862" spans="1:8" x14ac:dyDescent="0.3">
      <c r="A3862" t="s">
        <v>8251</v>
      </c>
      <c r="B3862" t="s">
        <v>1661</v>
      </c>
      <c r="C3862">
        <v>2</v>
      </c>
      <c r="D3862" t="s">
        <v>8252</v>
      </c>
      <c r="E3862" t="s">
        <v>1442</v>
      </c>
      <c r="F3862" t="s">
        <v>1343</v>
      </c>
      <c r="H3862" s="98" t="s">
        <v>14</v>
      </c>
    </row>
    <row r="3863" spans="1:8" x14ac:dyDescent="0.3">
      <c r="A3863" t="s">
        <v>8253</v>
      </c>
      <c r="B3863" t="s">
        <v>1661</v>
      </c>
      <c r="C3863">
        <v>2</v>
      </c>
      <c r="D3863" t="s">
        <v>8254</v>
      </c>
      <c r="E3863" t="s">
        <v>1442</v>
      </c>
      <c r="F3863" t="s">
        <v>1343</v>
      </c>
      <c r="H3863" s="98" t="s">
        <v>14</v>
      </c>
    </row>
    <row r="3864" spans="1:8" x14ac:dyDescent="0.3">
      <c r="A3864" t="s">
        <v>8255</v>
      </c>
      <c r="B3864" t="s">
        <v>1661</v>
      </c>
      <c r="C3864">
        <v>2</v>
      </c>
      <c r="D3864" t="s">
        <v>8256</v>
      </c>
      <c r="E3864" t="s">
        <v>1442</v>
      </c>
      <c r="F3864" t="s">
        <v>1343</v>
      </c>
      <c r="H3864" s="98" t="s">
        <v>14</v>
      </c>
    </row>
    <row r="3865" spans="1:8" x14ac:dyDescent="0.3">
      <c r="A3865" t="s">
        <v>8257</v>
      </c>
      <c r="B3865" t="s">
        <v>1661</v>
      </c>
      <c r="C3865">
        <v>2</v>
      </c>
      <c r="D3865" t="s">
        <v>8258</v>
      </c>
      <c r="E3865" t="s">
        <v>1442</v>
      </c>
      <c r="F3865" t="s">
        <v>1343</v>
      </c>
      <c r="H3865" s="98" t="s">
        <v>14</v>
      </c>
    </row>
    <row r="3866" spans="1:8" x14ac:dyDescent="0.3">
      <c r="A3866" t="s">
        <v>8259</v>
      </c>
      <c r="B3866" t="s">
        <v>1661</v>
      </c>
      <c r="C3866">
        <v>2</v>
      </c>
      <c r="D3866" t="s">
        <v>8260</v>
      </c>
      <c r="E3866" t="s">
        <v>1442</v>
      </c>
      <c r="F3866" t="s">
        <v>1343</v>
      </c>
      <c r="H3866" s="98" t="s">
        <v>14</v>
      </c>
    </row>
    <row r="3867" spans="1:8" x14ac:dyDescent="0.3">
      <c r="A3867" t="s">
        <v>8261</v>
      </c>
      <c r="B3867" t="s">
        <v>1661</v>
      </c>
      <c r="C3867">
        <v>2</v>
      </c>
      <c r="D3867" t="s">
        <v>8262</v>
      </c>
      <c r="E3867" t="s">
        <v>1442</v>
      </c>
      <c r="F3867" t="s">
        <v>1343</v>
      </c>
      <c r="H3867" s="98" t="s">
        <v>14</v>
      </c>
    </row>
    <row r="3868" spans="1:8" x14ac:dyDescent="0.3">
      <c r="A3868" t="s">
        <v>8263</v>
      </c>
      <c r="B3868" t="s">
        <v>1661</v>
      </c>
      <c r="C3868">
        <v>2</v>
      </c>
      <c r="D3868" t="s">
        <v>8264</v>
      </c>
      <c r="E3868" t="s">
        <v>1335</v>
      </c>
      <c r="F3868" t="s">
        <v>4590</v>
      </c>
      <c r="H3868" s="98" t="s">
        <v>14</v>
      </c>
    </row>
    <row r="3869" spans="1:8" x14ac:dyDescent="0.3">
      <c r="A3869" t="s">
        <v>8265</v>
      </c>
      <c r="B3869" t="s">
        <v>1661</v>
      </c>
      <c r="C3869">
        <v>2</v>
      </c>
      <c r="D3869" t="s">
        <v>8266</v>
      </c>
      <c r="E3869" t="s">
        <v>1335</v>
      </c>
      <c r="F3869" t="s">
        <v>4590</v>
      </c>
      <c r="H3869" s="98" t="s">
        <v>14</v>
      </c>
    </row>
    <row r="3870" spans="1:8" x14ac:dyDescent="0.3">
      <c r="A3870" t="s">
        <v>8267</v>
      </c>
      <c r="B3870" t="s">
        <v>1661</v>
      </c>
      <c r="C3870">
        <v>2</v>
      </c>
      <c r="D3870" t="s">
        <v>8268</v>
      </c>
      <c r="E3870" t="s">
        <v>1335</v>
      </c>
      <c r="F3870" t="s">
        <v>4590</v>
      </c>
      <c r="H3870" s="98" t="s">
        <v>14</v>
      </c>
    </row>
    <row r="3871" spans="1:8" x14ac:dyDescent="0.3">
      <c r="A3871" t="s">
        <v>8269</v>
      </c>
      <c r="B3871" t="s">
        <v>1661</v>
      </c>
      <c r="C3871">
        <v>2</v>
      </c>
      <c r="D3871" t="s">
        <v>8270</v>
      </c>
      <c r="E3871" t="s">
        <v>1335</v>
      </c>
      <c r="F3871" t="s">
        <v>4590</v>
      </c>
      <c r="H3871" s="98" t="s">
        <v>14</v>
      </c>
    </row>
    <row r="3872" spans="1:8" x14ac:dyDescent="0.3">
      <c r="A3872" t="s">
        <v>8271</v>
      </c>
      <c r="B3872" t="s">
        <v>1661</v>
      </c>
      <c r="C3872">
        <v>2</v>
      </c>
      <c r="D3872" t="s">
        <v>8272</v>
      </c>
      <c r="E3872" t="s">
        <v>1335</v>
      </c>
      <c r="F3872" t="s">
        <v>4590</v>
      </c>
      <c r="H3872" s="98" t="s">
        <v>14</v>
      </c>
    </row>
    <row r="3873" spans="1:8" x14ac:dyDescent="0.3">
      <c r="A3873" t="s">
        <v>8273</v>
      </c>
      <c r="B3873" t="s">
        <v>1661</v>
      </c>
      <c r="C3873">
        <v>2</v>
      </c>
      <c r="D3873" t="s">
        <v>8274</v>
      </c>
      <c r="E3873" t="s">
        <v>1335</v>
      </c>
      <c r="F3873" t="s">
        <v>4590</v>
      </c>
      <c r="H3873" s="98" t="s">
        <v>14</v>
      </c>
    </row>
    <row r="3874" spans="1:8" x14ac:dyDescent="0.3">
      <c r="A3874" t="s">
        <v>8275</v>
      </c>
      <c r="B3874" t="s">
        <v>1661</v>
      </c>
      <c r="C3874">
        <v>2</v>
      </c>
      <c r="D3874" t="s">
        <v>8276</v>
      </c>
      <c r="E3874" t="s">
        <v>1335</v>
      </c>
      <c r="F3874" t="s">
        <v>4278</v>
      </c>
      <c r="H3874" s="98" t="s">
        <v>14</v>
      </c>
    </row>
    <row r="3875" spans="1:8" x14ac:dyDescent="0.3">
      <c r="A3875" t="s">
        <v>8277</v>
      </c>
      <c r="B3875" t="s">
        <v>1661</v>
      </c>
      <c r="C3875">
        <v>2</v>
      </c>
      <c r="D3875" t="s">
        <v>8278</v>
      </c>
      <c r="E3875" t="s">
        <v>1335</v>
      </c>
      <c r="F3875" t="s">
        <v>4278</v>
      </c>
      <c r="H3875" s="98" t="s">
        <v>14</v>
      </c>
    </row>
    <row r="3876" spans="1:8" x14ac:dyDescent="0.3">
      <c r="A3876" t="s">
        <v>8279</v>
      </c>
      <c r="B3876" t="s">
        <v>1661</v>
      </c>
      <c r="C3876">
        <v>2</v>
      </c>
      <c r="D3876" t="s">
        <v>8280</v>
      </c>
      <c r="E3876" t="s">
        <v>1335</v>
      </c>
      <c r="F3876" t="s">
        <v>4278</v>
      </c>
      <c r="H3876" s="98" t="s">
        <v>14</v>
      </c>
    </row>
    <row r="3877" spans="1:8" x14ac:dyDescent="0.3">
      <c r="A3877" t="s">
        <v>8281</v>
      </c>
      <c r="B3877" t="s">
        <v>1661</v>
      </c>
      <c r="C3877">
        <v>2</v>
      </c>
      <c r="D3877" t="s">
        <v>8282</v>
      </c>
      <c r="E3877" t="s">
        <v>1335</v>
      </c>
      <c r="F3877" t="s">
        <v>4278</v>
      </c>
      <c r="H3877" s="98" t="s">
        <v>14</v>
      </c>
    </row>
    <row r="3878" spans="1:8" x14ac:dyDescent="0.3">
      <c r="A3878" t="s">
        <v>8283</v>
      </c>
      <c r="B3878" t="s">
        <v>1661</v>
      </c>
      <c r="C3878">
        <v>2</v>
      </c>
      <c r="D3878" t="s">
        <v>8284</v>
      </c>
      <c r="E3878" t="s">
        <v>1335</v>
      </c>
      <c r="F3878" t="s">
        <v>4278</v>
      </c>
      <c r="H3878" s="98" t="s">
        <v>14</v>
      </c>
    </row>
    <row r="3879" spans="1:8" x14ac:dyDescent="0.3">
      <c r="A3879" t="s">
        <v>8285</v>
      </c>
      <c r="B3879" t="s">
        <v>1661</v>
      </c>
      <c r="C3879">
        <v>2</v>
      </c>
      <c r="D3879" t="s">
        <v>8286</v>
      </c>
      <c r="E3879" t="s">
        <v>1335</v>
      </c>
      <c r="F3879" t="s">
        <v>4278</v>
      </c>
      <c r="H3879" s="98" t="s">
        <v>14</v>
      </c>
    </row>
    <row r="3880" spans="1:8" x14ac:dyDescent="0.3">
      <c r="A3880" t="s">
        <v>8287</v>
      </c>
      <c r="B3880" t="s">
        <v>1661</v>
      </c>
      <c r="C3880">
        <v>2</v>
      </c>
      <c r="D3880" t="s">
        <v>8288</v>
      </c>
      <c r="E3880" t="s">
        <v>1342</v>
      </c>
      <c r="F3880" t="s">
        <v>1343</v>
      </c>
      <c r="H3880" s="98" t="s">
        <v>14</v>
      </c>
    </row>
    <row r="3881" spans="1:8" x14ac:dyDescent="0.3">
      <c r="A3881" t="s">
        <v>8289</v>
      </c>
      <c r="B3881" t="s">
        <v>1661</v>
      </c>
      <c r="C3881">
        <v>2</v>
      </c>
      <c r="D3881" t="s">
        <v>8290</v>
      </c>
      <c r="E3881" t="s">
        <v>1342</v>
      </c>
      <c r="F3881" t="s">
        <v>1343</v>
      </c>
      <c r="H3881" s="98" t="s">
        <v>14</v>
      </c>
    </row>
    <row r="3882" spans="1:8" x14ac:dyDescent="0.3">
      <c r="A3882" t="s">
        <v>8291</v>
      </c>
      <c r="B3882" t="s">
        <v>1661</v>
      </c>
      <c r="C3882">
        <v>2</v>
      </c>
      <c r="D3882" t="s">
        <v>8292</v>
      </c>
      <c r="E3882" t="s">
        <v>1342</v>
      </c>
      <c r="F3882" t="s">
        <v>1343</v>
      </c>
      <c r="H3882" s="98" t="s">
        <v>14</v>
      </c>
    </row>
    <row r="3883" spans="1:8" x14ac:dyDescent="0.3">
      <c r="A3883" t="s">
        <v>8293</v>
      </c>
      <c r="B3883" t="s">
        <v>1661</v>
      </c>
      <c r="C3883">
        <v>2</v>
      </c>
      <c r="D3883" t="s">
        <v>8294</v>
      </c>
      <c r="E3883" t="s">
        <v>1342</v>
      </c>
      <c r="F3883" t="s">
        <v>1343</v>
      </c>
      <c r="H3883" s="98" t="s">
        <v>14</v>
      </c>
    </row>
    <row r="3884" spans="1:8" x14ac:dyDescent="0.3">
      <c r="A3884" t="s">
        <v>8295</v>
      </c>
      <c r="B3884" t="s">
        <v>1661</v>
      </c>
      <c r="C3884">
        <v>2</v>
      </c>
      <c r="D3884" t="s">
        <v>8296</v>
      </c>
      <c r="E3884" t="s">
        <v>1342</v>
      </c>
      <c r="F3884" t="s">
        <v>1343</v>
      </c>
      <c r="H3884" s="98" t="s">
        <v>14</v>
      </c>
    </row>
    <row r="3885" spans="1:8" x14ac:dyDescent="0.3">
      <c r="A3885" t="s">
        <v>8297</v>
      </c>
      <c r="B3885" t="s">
        <v>1661</v>
      </c>
      <c r="C3885">
        <v>2</v>
      </c>
      <c r="D3885" t="s">
        <v>8298</v>
      </c>
      <c r="E3885" t="s">
        <v>1342</v>
      </c>
      <c r="F3885" t="s">
        <v>1343</v>
      </c>
      <c r="H3885" s="98" t="s">
        <v>14</v>
      </c>
    </row>
    <row r="3886" spans="1:8" x14ac:dyDescent="0.3">
      <c r="A3886" t="s">
        <v>8299</v>
      </c>
      <c r="B3886" t="s">
        <v>1661</v>
      </c>
      <c r="C3886">
        <v>2</v>
      </c>
      <c r="D3886" t="s">
        <v>8300</v>
      </c>
      <c r="E3886" t="s">
        <v>1335</v>
      </c>
      <c r="F3886" t="s">
        <v>1480</v>
      </c>
      <c r="H3886" s="98" t="s">
        <v>14</v>
      </c>
    </row>
    <row r="3887" spans="1:8" x14ac:dyDescent="0.3">
      <c r="A3887" t="s">
        <v>8301</v>
      </c>
      <c r="B3887" t="s">
        <v>1661</v>
      </c>
      <c r="C3887">
        <v>2</v>
      </c>
      <c r="D3887" t="s">
        <v>8302</v>
      </c>
      <c r="E3887" t="s">
        <v>1335</v>
      </c>
      <c r="F3887" t="s">
        <v>1480</v>
      </c>
      <c r="H3887" s="98" t="s">
        <v>14</v>
      </c>
    </row>
    <row r="3888" spans="1:8" x14ac:dyDescent="0.3">
      <c r="A3888" t="s">
        <v>8303</v>
      </c>
      <c r="B3888" t="s">
        <v>1661</v>
      </c>
      <c r="C3888">
        <v>2</v>
      </c>
      <c r="D3888" t="s">
        <v>8304</v>
      </c>
      <c r="E3888" t="s">
        <v>1335</v>
      </c>
      <c r="F3888" t="s">
        <v>1480</v>
      </c>
      <c r="H3888" s="98" t="s">
        <v>14</v>
      </c>
    </row>
    <row r="3889" spans="1:8" x14ac:dyDescent="0.3">
      <c r="A3889" t="s">
        <v>8305</v>
      </c>
      <c r="B3889" t="s">
        <v>1661</v>
      </c>
      <c r="C3889">
        <v>2</v>
      </c>
      <c r="D3889" t="s">
        <v>8306</v>
      </c>
      <c r="E3889" t="s">
        <v>1335</v>
      </c>
      <c r="F3889" t="s">
        <v>1480</v>
      </c>
      <c r="H3889" s="98" t="s">
        <v>14</v>
      </c>
    </row>
    <row r="3890" spans="1:8" x14ac:dyDescent="0.3">
      <c r="A3890" t="s">
        <v>8307</v>
      </c>
      <c r="B3890" t="s">
        <v>1661</v>
      </c>
      <c r="C3890">
        <v>2</v>
      </c>
      <c r="D3890" t="s">
        <v>8308</v>
      </c>
      <c r="E3890" t="s">
        <v>1335</v>
      </c>
      <c r="F3890" t="s">
        <v>1480</v>
      </c>
      <c r="H3890" s="98" t="s">
        <v>14</v>
      </c>
    </row>
    <row r="3891" spans="1:8" x14ac:dyDescent="0.3">
      <c r="A3891" t="s">
        <v>8309</v>
      </c>
      <c r="B3891" t="s">
        <v>1661</v>
      </c>
      <c r="C3891">
        <v>2</v>
      </c>
      <c r="D3891" t="s">
        <v>8310</v>
      </c>
      <c r="E3891" t="s">
        <v>1335</v>
      </c>
      <c r="F3891" t="s">
        <v>1480</v>
      </c>
      <c r="H3891" s="98" t="s">
        <v>14</v>
      </c>
    </row>
    <row r="3892" spans="1:8" x14ac:dyDescent="0.3">
      <c r="A3892" t="s">
        <v>8311</v>
      </c>
      <c r="B3892" t="s">
        <v>1661</v>
      </c>
      <c r="C3892">
        <v>2</v>
      </c>
      <c r="D3892" t="s">
        <v>8312</v>
      </c>
      <c r="E3892" t="s">
        <v>1335</v>
      </c>
      <c r="F3892" t="s">
        <v>1480</v>
      </c>
      <c r="H3892" s="98" t="s">
        <v>14</v>
      </c>
    </row>
    <row r="3893" spans="1:8" x14ac:dyDescent="0.3">
      <c r="A3893" t="s">
        <v>8313</v>
      </c>
      <c r="B3893" t="s">
        <v>1661</v>
      </c>
      <c r="C3893">
        <v>2</v>
      </c>
      <c r="D3893" t="s">
        <v>8314</v>
      </c>
      <c r="E3893" t="s">
        <v>1335</v>
      </c>
      <c r="F3893" t="s">
        <v>4380</v>
      </c>
      <c r="H3893" s="98" t="s">
        <v>14</v>
      </c>
    </row>
    <row r="3894" spans="1:8" x14ac:dyDescent="0.3">
      <c r="A3894" t="s">
        <v>8315</v>
      </c>
      <c r="B3894" t="s">
        <v>1661</v>
      </c>
      <c r="C3894">
        <v>2</v>
      </c>
      <c r="D3894" t="s">
        <v>8316</v>
      </c>
      <c r="E3894" t="s">
        <v>1335</v>
      </c>
      <c r="F3894" t="s">
        <v>4380</v>
      </c>
      <c r="H3894" s="98" t="s">
        <v>14</v>
      </c>
    </row>
    <row r="3895" spans="1:8" x14ac:dyDescent="0.3">
      <c r="A3895" t="s">
        <v>8317</v>
      </c>
      <c r="B3895" t="s">
        <v>1661</v>
      </c>
      <c r="C3895">
        <v>2</v>
      </c>
      <c r="D3895" t="s">
        <v>8318</v>
      </c>
      <c r="E3895" t="s">
        <v>1335</v>
      </c>
      <c r="F3895" t="s">
        <v>4380</v>
      </c>
      <c r="H3895" s="98" t="s">
        <v>14</v>
      </c>
    </row>
    <row r="3896" spans="1:8" x14ac:dyDescent="0.3">
      <c r="A3896" t="s">
        <v>8319</v>
      </c>
      <c r="B3896" t="s">
        <v>1661</v>
      </c>
      <c r="C3896">
        <v>2</v>
      </c>
      <c r="D3896" t="s">
        <v>8320</v>
      </c>
      <c r="E3896" t="s">
        <v>1335</v>
      </c>
      <c r="F3896" t="s">
        <v>4380</v>
      </c>
      <c r="H3896" s="98" t="s">
        <v>14</v>
      </c>
    </row>
    <row r="3897" spans="1:8" x14ac:dyDescent="0.3">
      <c r="A3897" t="s">
        <v>8321</v>
      </c>
      <c r="B3897" t="s">
        <v>1661</v>
      </c>
      <c r="C3897">
        <v>2</v>
      </c>
      <c r="D3897" t="s">
        <v>8322</v>
      </c>
      <c r="E3897" t="s">
        <v>1335</v>
      </c>
      <c r="F3897" t="s">
        <v>4380</v>
      </c>
      <c r="H3897" s="98" t="s">
        <v>14</v>
      </c>
    </row>
    <row r="3898" spans="1:8" x14ac:dyDescent="0.3">
      <c r="A3898" t="s">
        <v>8323</v>
      </c>
      <c r="B3898" t="s">
        <v>1661</v>
      </c>
      <c r="C3898">
        <v>2</v>
      </c>
      <c r="D3898" t="s">
        <v>8324</v>
      </c>
      <c r="E3898" t="s">
        <v>1335</v>
      </c>
      <c r="F3898" t="s">
        <v>4380</v>
      </c>
      <c r="H3898" s="98" t="s">
        <v>14</v>
      </c>
    </row>
    <row r="3899" spans="1:8" x14ac:dyDescent="0.3">
      <c r="A3899" t="s">
        <v>8325</v>
      </c>
      <c r="B3899" t="s">
        <v>1661</v>
      </c>
      <c r="C3899">
        <v>2</v>
      </c>
      <c r="D3899" t="s">
        <v>8326</v>
      </c>
      <c r="E3899" t="s">
        <v>1335</v>
      </c>
      <c r="F3899" t="s">
        <v>4380</v>
      </c>
      <c r="H3899" s="98" t="s">
        <v>14</v>
      </c>
    </row>
    <row r="3900" spans="1:8" x14ac:dyDescent="0.3">
      <c r="A3900" t="s">
        <v>8327</v>
      </c>
      <c r="B3900" t="s">
        <v>1661</v>
      </c>
      <c r="C3900">
        <v>2</v>
      </c>
      <c r="D3900" t="s">
        <v>8328</v>
      </c>
      <c r="E3900" t="s">
        <v>1442</v>
      </c>
      <c r="F3900" t="s">
        <v>1343</v>
      </c>
      <c r="H3900" s="98" t="s">
        <v>14</v>
      </c>
    </row>
    <row r="3901" spans="1:8" x14ac:dyDescent="0.3">
      <c r="A3901" t="s">
        <v>8329</v>
      </c>
      <c r="B3901" t="s">
        <v>1661</v>
      </c>
      <c r="C3901">
        <v>2</v>
      </c>
      <c r="D3901" t="s">
        <v>8330</v>
      </c>
      <c r="E3901" t="s">
        <v>1442</v>
      </c>
      <c r="F3901" t="s">
        <v>1343</v>
      </c>
      <c r="H3901" s="98" t="s">
        <v>14</v>
      </c>
    </row>
    <row r="3902" spans="1:8" x14ac:dyDescent="0.3">
      <c r="A3902" t="s">
        <v>8331</v>
      </c>
      <c r="B3902" t="s">
        <v>1661</v>
      </c>
      <c r="C3902">
        <v>2</v>
      </c>
      <c r="D3902" t="s">
        <v>8332</v>
      </c>
      <c r="E3902" t="s">
        <v>1442</v>
      </c>
      <c r="F3902" t="s">
        <v>1343</v>
      </c>
      <c r="H3902" s="98" t="s">
        <v>14</v>
      </c>
    </row>
    <row r="3903" spans="1:8" x14ac:dyDescent="0.3">
      <c r="A3903" t="s">
        <v>8333</v>
      </c>
      <c r="B3903" t="s">
        <v>1661</v>
      </c>
      <c r="C3903">
        <v>2</v>
      </c>
      <c r="D3903" t="s">
        <v>8334</v>
      </c>
      <c r="E3903" t="s">
        <v>1442</v>
      </c>
      <c r="F3903" t="s">
        <v>1343</v>
      </c>
      <c r="H3903" s="98" t="s">
        <v>14</v>
      </c>
    </row>
    <row r="3904" spans="1:8" x14ac:dyDescent="0.3">
      <c r="A3904" t="s">
        <v>8335</v>
      </c>
      <c r="B3904" t="s">
        <v>1661</v>
      </c>
      <c r="C3904">
        <v>2</v>
      </c>
      <c r="D3904" t="s">
        <v>8336</v>
      </c>
      <c r="E3904" t="s">
        <v>1442</v>
      </c>
      <c r="F3904" t="s">
        <v>1343</v>
      </c>
      <c r="H3904" s="98" t="s">
        <v>14</v>
      </c>
    </row>
    <row r="3905" spans="1:8" x14ac:dyDescent="0.3">
      <c r="A3905" t="s">
        <v>8337</v>
      </c>
      <c r="B3905" t="s">
        <v>1661</v>
      </c>
      <c r="C3905">
        <v>2</v>
      </c>
      <c r="D3905" t="s">
        <v>8338</v>
      </c>
      <c r="E3905" t="s">
        <v>1442</v>
      </c>
      <c r="F3905" t="s">
        <v>1343</v>
      </c>
      <c r="H3905" s="98" t="s">
        <v>14</v>
      </c>
    </row>
    <row r="3906" spans="1:8" x14ac:dyDescent="0.3">
      <c r="A3906" t="s">
        <v>8339</v>
      </c>
      <c r="B3906" t="s">
        <v>1661</v>
      </c>
      <c r="C3906">
        <v>2</v>
      </c>
      <c r="D3906" t="s">
        <v>8340</v>
      </c>
      <c r="E3906" t="s">
        <v>1442</v>
      </c>
      <c r="F3906" t="s">
        <v>1343</v>
      </c>
      <c r="H3906" s="98" t="s">
        <v>14</v>
      </c>
    </row>
    <row r="3907" spans="1:8" x14ac:dyDescent="0.3">
      <c r="A3907" t="s">
        <v>8341</v>
      </c>
      <c r="B3907" t="s">
        <v>1661</v>
      </c>
      <c r="C3907">
        <v>2</v>
      </c>
      <c r="D3907" t="s">
        <v>6967</v>
      </c>
      <c r="E3907" t="s">
        <v>1335</v>
      </c>
      <c r="F3907" t="s">
        <v>4358</v>
      </c>
      <c r="H3907" s="98" t="s">
        <v>14</v>
      </c>
    </row>
    <row r="3908" spans="1:8" x14ac:dyDescent="0.3">
      <c r="A3908" t="s">
        <v>8342</v>
      </c>
      <c r="B3908" t="s">
        <v>1661</v>
      </c>
      <c r="C3908">
        <v>2</v>
      </c>
      <c r="D3908" t="s">
        <v>6969</v>
      </c>
      <c r="E3908" t="s">
        <v>1335</v>
      </c>
      <c r="F3908" t="s">
        <v>4358</v>
      </c>
      <c r="H3908" s="98" t="s">
        <v>14</v>
      </c>
    </row>
    <row r="3909" spans="1:8" x14ac:dyDescent="0.3">
      <c r="A3909" t="s">
        <v>8343</v>
      </c>
      <c r="B3909" t="s">
        <v>1661</v>
      </c>
      <c r="C3909">
        <v>2</v>
      </c>
      <c r="D3909" t="s">
        <v>6971</v>
      </c>
      <c r="E3909" t="s">
        <v>1335</v>
      </c>
      <c r="F3909" t="s">
        <v>4358</v>
      </c>
      <c r="H3909" s="98" t="s">
        <v>14</v>
      </c>
    </row>
    <row r="3910" spans="1:8" x14ac:dyDescent="0.3">
      <c r="A3910" t="s">
        <v>8344</v>
      </c>
      <c r="B3910" t="s">
        <v>1661</v>
      </c>
      <c r="C3910">
        <v>2</v>
      </c>
      <c r="D3910" t="s">
        <v>6973</v>
      </c>
      <c r="E3910" t="s">
        <v>1335</v>
      </c>
      <c r="F3910" t="s">
        <v>4358</v>
      </c>
      <c r="H3910" s="98" t="s">
        <v>14</v>
      </c>
    </row>
    <row r="3911" spans="1:8" x14ac:dyDescent="0.3">
      <c r="A3911" t="s">
        <v>8345</v>
      </c>
      <c r="B3911" t="s">
        <v>1661</v>
      </c>
      <c r="C3911">
        <v>2</v>
      </c>
      <c r="D3911" t="s">
        <v>6975</v>
      </c>
      <c r="E3911" t="s">
        <v>1335</v>
      </c>
      <c r="F3911" t="s">
        <v>4358</v>
      </c>
      <c r="H3911" s="98" t="s">
        <v>14</v>
      </c>
    </row>
    <row r="3912" spans="1:8" x14ac:dyDescent="0.3">
      <c r="A3912" t="s">
        <v>8346</v>
      </c>
      <c r="B3912" t="s">
        <v>1661</v>
      </c>
      <c r="C3912">
        <v>2</v>
      </c>
      <c r="D3912" t="s">
        <v>6977</v>
      </c>
      <c r="E3912" t="s">
        <v>1335</v>
      </c>
      <c r="F3912" t="s">
        <v>4358</v>
      </c>
      <c r="H3912" s="98" t="s">
        <v>14</v>
      </c>
    </row>
    <row r="3913" spans="1:8" x14ac:dyDescent="0.3">
      <c r="A3913" t="s">
        <v>8347</v>
      </c>
      <c r="B3913" t="s">
        <v>1661</v>
      </c>
      <c r="C3913">
        <v>2</v>
      </c>
      <c r="D3913" t="s">
        <v>6979</v>
      </c>
      <c r="E3913" t="s">
        <v>1335</v>
      </c>
      <c r="F3913" t="s">
        <v>4358</v>
      </c>
      <c r="H3913" s="98" t="s">
        <v>14</v>
      </c>
    </row>
    <row r="3914" spans="1:8" x14ac:dyDescent="0.3">
      <c r="A3914" t="s">
        <v>8348</v>
      </c>
      <c r="B3914" t="s">
        <v>1661</v>
      </c>
      <c r="C3914">
        <v>2</v>
      </c>
      <c r="D3914" t="s">
        <v>8349</v>
      </c>
      <c r="E3914" t="s">
        <v>1342</v>
      </c>
      <c r="F3914" t="s">
        <v>1343</v>
      </c>
      <c r="H3914" s="98" t="s">
        <v>14</v>
      </c>
    </row>
    <row r="3915" spans="1:8" x14ac:dyDescent="0.3">
      <c r="A3915" t="s">
        <v>8350</v>
      </c>
      <c r="B3915" t="s">
        <v>1661</v>
      </c>
      <c r="C3915">
        <v>2</v>
      </c>
      <c r="D3915" t="s">
        <v>8351</v>
      </c>
      <c r="E3915" t="s">
        <v>1342</v>
      </c>
      <c r="F3915" t="s">
        <v>1343</v>
      </c>
      <c r="H3915" s="98" t="s">
        <v>14</v>
      </c>
    </row>
    <row r="3916" spans="1:8" x14ac:dyDescent="0.3">
      <c r="A3916" t="s">
        <v>8352</v>
      </c>
      <c r="B3916" t="s">
        <v>1661</v>
      </c>
      <c r="C3916">
        <v>2</v>
      </c>
      <c r="D3916" t="s">
        <v>8353</v>
      </c>
      <c r="E3916" t="s">
        <v>1342</v>
      </c>
      <c r="F3916" t="s">
        <v>1343</v>
      </c>
      <c r="H3916" s="98" t="s">
        <v>14</v>
      </c>
    </row>
    <row r="3917" spans="1:8" x14ac:dyDescent="0.3">
      <c r="A3917" t="s">
        <v>8354</v>
      </c>
      <c r="B3917" t="s">
        <v>1661</v>
      </c>
      <c r="C3917">
        <v>2</v>
      </c>
      <c r="D3917" t="s">
        <v>8355</v>
      </c>
      <c r="E3917" t="s">
        <v>1342</v>
      </c>
      <c r="F3917" t="s">
        <v>1343</v>
      </c>
      <c r="H3917" s="98" t="s">
        <v>14</v>
      </c>
    </row>
    <row r="3918" spans="1:8" x14ac:dyDescent="0.3">
      <c r="A3918" t="s">
        <v>8356</v>
      </c>
      <c r="B3918" t="s">
        <v>1661</v>
      </c>
      <c r="C3918">
        <v>2</v>
      </c>
      <c r="D3918" t="s">
        <v>8357</v>
      </c>
      <c r="E3918" t="s">
        <v>1342</v>
      </c>
      <c r="F3918" t="s">
        <v>1343</v>
      </c>
      <c r="H3918" s="98" t="s">
        <v>14</v>
      </c>
    </row>
    <row r="3919" spans="1:8" x14ac:dyDescent="0.3">
      <c r="A3919" t="s">
        <v>8358</v>
      </c>
      <c r="B3919" t="s">
        <v>1661</v>
      </c>
      <c r="C3919">
        <v>2</v>
      </c>
      <c r="D3919" t="s">
        <v>8359</v>
      </c>
      <c r="E3919" t="s">
        <v>1342</v>
      </c>
      <c r="F3919" t="s">
        <v>1343</v>
      </c>
      <c r="H3919" s="98" t="s">
        <v>14</v>
      </c>
    </row>
    <row r="3920" spans="1:8" x14ac:dyDescent="0.3">
      <c r="A3920" t="s">
        <v>8360</v>
      </c>
      <c r="B3920" t="s">
        <v>1661</v>
      </c>
      <c r="C3920">
        <v>2</v>
      </c>
      <c r="D3920" t="s">
        <v>8361</v>
      </c>
      <c r="E3920" t="s">
        <v>1342</v>
      </c>
      <c r="F3920" t="s">
        <v>1343</v>
      </c>
      <c r="H3920" s="98" t="s">
        <v>14</v>
      </c>
    </row>
    <row r="3921" spans="1:8" x14ac:dyDescent="0.3">
      <c r="A3921" t="s">
        <v>8362</v>
      </c>
      <c r="B3921" t="s">
        <v>1661</v>
      </c>
      <c r="C3921">
        <v>2</v>
      </c>
      <c r="D3921" t="s">
        <v>8363</v>
      </c>
      <c r="E3921" t="s">
        <v>1335</v>
      </c>
      <c r="F3921" t="s">
        <v>1480</v>
      </c>
      <c r="H3921" s="98" t="s">
        <v>14</v>
      </c>
    </row>
    <row r="3922" spans="1:8" x14ac:dyDescent="0.3">
      <c r="A3922" t="s">
        <v>8364</v>
      </c>
      <c r="B3922" t="s">
        <v>1661</v>
      </c>
      <c r="C3922">
        <v>2</v>
      </c>
      <c r="D3922" t="s">
        <v>8365</v>
      </c>
      <c r="E3922" t="s">
        <v>1335</v>
      </c>
      <c r="F3922" t="s">
        <v>1480</v>
      </c>
      <c r="H3922" s="98" t="s">
        <v>14</v>
      </c>
    </row>
    <row r="3923" spans="1:8" x14ac:dyDescent="0.3">
      <c r="A3923" t="s">
        <v>8366</v>
      </c>
      <c r="B3923" t="s">
        <v>1661</v>
      </c>
      <c r="C3923">
        <v>2</v>
      </c>
      <c r="D3923" t="s">
        <v>8367</v>
      </c>
      <c r="E3923" t="s">
        <v>1335</v>
      </c>
      <c r="F3923" t="s">
        <v>1480</v>
      </c>
      <c r="H3923" s="98" t="s">
        <v>14</v>
      </c>
    </row>
    <row r="3924" spans="1:8" x14ac:dyDescent="0.3">
      <c r="A3924" t="s">
        <v>8368</v>
      </c>
      <c r="B3924" t="s">
        <v>1661</v>
      </c>
      <c r="C3924">
        <v>2</v>
      </c>
      <c r="D3924" t="s">
        <v>8369</v>
      </c>
      <c r="E3924" t="s">
        <v>1335</v>
      </c>
      <c r="F3924" t="s">
        <v>1480</v>
      </c>
      <c r="H3924" s="98" t="s">
        <v>14</v>
      </c>
    </row>
    <row r="3925" spans="1:8" x14ac:dyDescent="0.3">
      <c r="A3925" t="s">
        <v>8370</v>
      </c>
      <c r="B3925" t="s">
        <v>1661</v>
      </c>
      <c r="C3925">
        <v>2</v>
      </c>
      <c r="D3925" t="s">
        <v>8371</v>
      </c>
      <c r="E3925" t="s">
        <v>1335</v>
      </c>
      <c r="F3925" t="s">
        <v>1480</v>
      </c>
      <c r="H3925" s="98" t="s">
        <v>14</v>
      </c>
    </row>
    <row r="3926" spans="1:8" x14ac:dyDescent="0.3">
      <c r="A3926" t="s">
        <v>8372</v>
      </c>
      <c r="B3926" t="s">
        <v>1661</v>
      </c>
      <c r="C3926">
        <v>2</v>
      </c>
      <c r="D3926" t="s">
        <v>8373</v>
      </c>
      <c r="E3926" t="s">
        <v>1335</v>
      </c>
      <c r="F3926" t="s">
        <v>1480</v>
      </c>
      <c r="H3926" s="98" t="s">
        <v>14</v>
      </c>
    </row>
    <row r="3927" spans="1:8" x14ac:dyDescent="0.3">
      <c r="A3927" t="s">
        <v>8374</v>
      </c>
      <c r="B3927" t="s">
        <v>1661</v>
      </c>
      <c r="C3927">
        <v>2</v>
      </c>
      <c r="D3927" t="s">
        <v>8375</v>
      </c>
      <c r="E3927" t="s">
        <v>1335</v>
      </c>
      <c r="F3927" t="s">
        <v>1480</v>
      </c>
      <c r="H3927" s="98" t="s">
        <v>14</v>
      </c>
    </row>
    <row r="3928" spans="1:8" x14ac:dyDescent="0.3">
      <c r="A3928" t="s">
        <v>8376</v>
      </c>
      <c r="B3928" t="s">
        <v>1661</v>
      </c>
      <c r="C3928">
        <v>2</v>
      </c>
      <c r="D3928" t="s">
        <v>8377</v>
      </c>
      <c r="E3928" t="s">
        <v>1335</v>
      </c>
      <c r="F3928" t="s">
        <v>1480</v>
      </c>
      <c r="H3928" s="98" t="s">
        <v>14</v>
      </c>
    </row>
    <row r="3929" spans="1:8" x14ac:dyDescent="0.3">
      <c r="A3929" t="s">
        <v>8378</v>
      </c>
      <c r="B3929" t="s">
        <v>1661</v>
      </c>
      <c r="C3929">
        <v>2</v>
      </c>
      <c r="D3929" t="s">
        <v>8379</v>
      </c>
      <c r="E3929" t="s">
        <v>1335</v>
      </c>
      <c r="F3929" t="s">
        <v>1480</v>
      </c>
      <c r="H3929" s="98" t="s">
        <v>14</v>
      </c>
    </row>
    <row r="3930" spans="1:8" x14ac:dyDescent="0.3">
      <c r="A3930" t="s">
        <v>8380</v>
      </c>
      <c r="B3930" t="s">
        <v>1661</v>
      </c>
      <c r="C3930">
        <v>2</v>
      </c>
      <c r="D3930" t="s">
        <v>8381</v>
      </c>
      <c r="E3930" t="s">
        <v>1335</v>
      </c>
      <c r="F3930" t="s">
        <v>1480</v>
      </c>
      <c r="H3930" s="98" t="s">
        <v>14</v>
      </c>
    </row>
    <row r="3931" spans="1:8" x14ac:dyDescent="0.3">
      <c r="A3931" t="s">
        <v>8382</v>
      </c>
      <c r="B3931" t="s">
        <v>1661</v>
      </c>
      <c r="C3931">
        <v>2</v>
      </c>
      <c r="D3931" t="s">
        <v>8383</v>
      </c>
      <c r="E3931" t="s">
        <v>1335</v>
      </c>
      <c r="F3931" t="s">
        <v>1480</v>
      </c>
      <c r="H3931" s="98" t="s">
        <v>14</v>
      </c>
    </row>
    <row r="3932" spans="1:8" x14ac:dyDescent="0.3">
      <c r="A3932" t="s">
        <v>8384</v>
      </c>
      <c r="B3932" t="s">
        <v>1661</v>
      </c>
      <c r="C3932">
        <v>2</v>
      </c>
      <c r="D3932" t="s">
        <v>8385</v>
      </c>
      <c r="E3932" t="s">
        <v>1335</v>
      </c>
      <c r="F3932" t="s">
        <v>1480</v>
      </c>
      <c r="H3932" s="98" t="s">
        <v>14</v>
      </c>
    </row>
    <row r="3933" spans="1:8" x14ac:dyDescent="0.3">
      <c r="A3933" t="s">
        <v>8386</v>
      </c>
      <c r="B3933" t="s">
        <v>1661</v>
      </c>
      <c r="C3933">
        <v>2</v>
      </c>
      <c r="D3933" t="s">
        <v>8387</v>
      </c>
      <c r="E3933" t="s">
        <v>1335</v>
      </c>
      <c r="F3933" t="s">
        <v>1480</v>
      </c>
      <c r="H3933" s="98" t="s">
        <v>14</v>
      </c>
    </row>
    <row r="3934" spans="1:8" x14ac:dyDescent="0.3">
      <c r="A3934" t="s">
        <v>8388</v>
      </c>
      <c r="B3934" t="s">
        <v>1661</v>
      </c>
      <c r="C3934">
        <v>2</v>
      </c>
      <c r="D3934" t="s">
        <v>8389</v>
      </c>
      <c r="E3934" t="s">
        <v>1335</v>
      </c>
      <c r="F3934" t="s">
        <v>1480</v>
      </c>
      <c r="H3934" s="98" t="s">
        <v>14</v>
      </c>
    </row>
    <row r="3935" spans="1:8" x14ac:dyDescent="0.3">
      <c r="A3935" t="s">
        <v>8390</v>
      </c>
      <c r="B3935" t="s">
        <v>1661</v>
      </c>
      <c r="C3935">
        <v>2</v>
      </c>
      <c r="D3935" t="s">
        <v>8391</v>
      </c>
      <c r="E3935" t="s">
        <v>1335</v>
      </c>
      <c r="F3935" t="s">
        <v>1480</v>
      </c>
      <c r="H3935" s="98" t="s">
        <v>14</v>
      </c>
    </row>
    <row r="3936" spans="1:8" x14ac:dyDescent="0.3">
      <c r="A3936" t="s">
        <v>8392</v>
      </c>
      <c r="B3936" t="s">
        <v>1661</v>
      </c>
      <c r="C3936">
        <v>2</v>
      </c>
      <c r="D3936" t="s">
        <v>8393</v>
      </c>
      <c r="E3936" t="s">
        <v>1335</v>
      </c>
      <c r="F3936" t="s">
        <v>1480</v>
      </c>
      <c r="H3936" s="98" t="s">
        <v>14</v>
      </c>
    </row>
    <row r="3937" spans="1:8" x14ac:dyDescent="0.3">
      <c r="A3937" t="s">
        <v>8394</v>
      </c>
      <c r="B3937" t="s">
        <v>1661</v>
      </c>
      <c r="C3937">
        <v>2</v>
      </c>
      <c r="D3937" t="s">
        <v>8395</v>
      </c>
      <c r="E3937" t="s">
        <v>1335</v>
      </c>
      <c r="F3937" t="s">
        <v>1480</v>
      </c>
      <c r="H3937" s="98" t="s">
        <v>14</v>
      </c>
    </row>
    <row r="3938" spans="1:8" x14ac:dyDescent="0.3">
      <c r="A3938" t="s">
        <v>8396</v>
      </c>
      <c r="B3938" t="s">
        <v>1661</v>
      </c>
      <c r="C3938">
        <v>2</v>
      </c>
      <c r="D3938" t="s">
        <v>8397</v>
      </c>
      <c r="E3938" t="s">
        <v>1335</v>
      </c>
      <c r="F3938" t="s">
        <v>1480</v>
      </c>
      <c r="H3938" s="98" t="s">
        <v>14</v>
      </c>
    </row>
    <row r="3939" spans="1:8" x14ac:dyDescent="0.3">
      <c r="A3939" t="s">
        <v>8398</v>
      </c>
      <c r="B3939" t="s">
        <v>1661</v>
      </c>
      <c r="C3939">
        <v>2</v>
      </c>
      <c r="D3939" t="s">
        <v>8399</v>
      </c>
      <c r="E3939" t="s">
        <v>1335</v>
      </c>
      <c r="F3939" t="s">
        <v>1480</v>
      </c>
      <c r="H3939" s="98" t="s">
        <v>14</v>
      </c>
    </row>
    <row r="3940" spans="1:8" x14ac:dyDescent="0.3">
      <c r="A3940" t="s">
        <v>8400</v>
      </c>
      <c r="B3940" t="s">
        <v>1661</v>
      </c>
      <c r="C3940">
        <v>2</v>
      </c>
      <c r="D3940" t="s">
        <v>8401</v>
      </c>
      <c r="E3940" t="s">
        <v>1335</v>
      </c>
      <c r="F3940" t="s">
        <v>1480</v>
      </c>
      <c r="H3940" s="98" t="s">
        <v>14</v>
      </c>
    </row>
    <row r="3941" spans="1:8" x14ac:dyDescent="0.3">
      <c r="A3941" t="s">
        <v>8402</v>
      </c>
      <c r="B3941" t="s">
        <v>1661</v>
      </c>
      <c r="C3941">
        <v>2</v>
      </c>
      <c r="D3941" t="s">
        <v>8403</v>
      </c>
      <c r="E3941" t="s">
        <v>1335</v>
      </c>
      <c r="F3941" t="s">
        <v>4380</v>
      </c>
      <c r="H3941" s="98" t="s">
        <v>14</v>
      </c>
    </row>
    <row r="3942" spans="1:8" x14ac:dyDescent="0.3">
      <c r="A3942" t="s">
        <v>8404</v>
      </c>
      <c r="B3942" t="s">
        <v>1661</v>
      </c>
      <c r="C3942">
        <v>2</v>
      </c>
      <c r="D3942" t="s">
        <v>8405</v>
      </c>
      <c r="E3942" t="s">
        <v>1335</v>
      </c>
      <c r="F3942" t="s">
        <v>4380</v>
      </c>
      <c r="H3942" s="98" t="s">
        <v>14</v>
      </c>
    </row>
    <row r="3943" spans="1:8" x14ac:dyDescent="0.3">
      <c r="A3943" t="s">
        <v>8406</v>
      </c>
      <c r="B3943" t="s">
        <v>1661</v>
      </c>
      <c r="C3943">
        <v>2</v>
      </c>
      <c r="D3943" t="s">
        <v>8407</v>
      </c>
      <c r="E3943" t="s">
        <v>1335</v>
      </c>
      <c r="F3943" t="s">
        <v>4380</v>
      </c>
      <c r="H3943" s="98" t="s">
        <v>14</v>
      </c>
    </row>
    <row r="3944" spans="1:8" x14ac:dyDescent="0.3">
      <c r="A3944" t="s">
        <v>8408</v>
      </c>
      <c r="B3944" t="s">
        <v>1661</v>
      </c>
      <c r="C3944">
        <v>2</v>
      </c>
      <c r="D3944" t="s">
        <v>8409</v>
      </c>
      <c r="E3944" t="s">
        <v>1335</v>
      </c>
      <c r="F3944" t="s">
        <v>4380</v>
      </c>
      <c r="H3944" s="98" t="s">
        <v>14</v>
      </c>
    </row>
    <row r="3945" spans="1:8" x14ac:dyDescent="0.3">
      <c r="A3945" t="s">
        <v>8410</v>
      </c>
      <c r="B3945" t="s">
        <v>1661</v>
      </c>
      <c r="C3945">
        <v>2</v>
      </c>
      <c r="D3945" t="s">
        <v>8411</v>
      </c>
      <c r="E3945" t="s">
        <v>1335</v>
      </c>
      <c r="F3945" t="s">
        <v>4380</v>
      </c>
      <c r="H3945" s="98" t="s">
        <v>14</v>
      </c>
    </row>
    <row r="3946" spans="1:8" x14ac:dyDescent="0.3">
      <c r="A3946" t="s">
        <v>8412</v>
      </c>
      <c r="B3946" t="s">
        <v>1661</v>
      </c>
      <c r="C3946">
        <v>2</v>
      </c>
      <c r="D3946" t="s">
        <v>8413</v>
      </c>
      <c r="E3946" t="s">
        <v>1335</v>
      </c>
      <c r="F3946" t="s">
        <v>4380</v>
      </c>
      <c r="H3946" s="98" t="s">
        <v>14</v>
      </c>
    </row>
    <row r="3947" spans="1:8" x14ac:dyDescent="0.3">
      <c r="A3947" t="s">
        <v>8414</v>
      </c>
      <c r="B3947" t="s">
        <v>1661</v>
      </c>
      <c r="C3947">
        <v>2</v>
      </c>
      <c r="D3947" t="s">
        <v>8415</v>
      </c>
      <c r="E3947" t="s">
        <v>1335</v>
      </c>
      <c r="F3947" t="s">
        <v>4380</v>
      </c>
      <c r="H3947" s="98" t="s">
        <v>14</v>
      </c>
    </row>
    <row r="3948" spans="1:8" x14ac:dyDescent="0.3">
      <c r="A3948" t="s">
        <v>8416</v>
      </c>
      <c r="B3948" t="s">
        <v>1661</v>
      </c>
      <c r="C3948">
        <v>2</v>
      </c>
      <c r="D3948" t="s">
        <v>8417</v>
      </c>
      <c r="E3948" t="s">
        <v>1335</v>
      </c>
      <c r="F3948" t="s">
        <v>4380</v>
      </c>
      <c r="H3948" s="98" t="s">
        <v>14</v>
      </c>
    </row>
    <row r="3949" spans="1:8" x14ac:dyDescent="0.3">
      <c r="A3949" t="s">
        <v>8418</v>
      </c>
      <c r="B3949" t="s">
        <v>1661</v>
      </c>
      <c r="C3949">
        <v>2</v>
      </c>
      <c r="D3949" t="s">
        <v>8419</v>
      </c>
      <c r="E3949" t="s">
        <v>1335</v>
      </c>
      <c r="F3949" t="s">
        <v>4380</v>
      </c>
      <c r="H3949" s="98" t="s">
        <v>14</v>
      </c>
    </row>
    <row r="3950" spans="1:8" x14ac:dyDescent="0.3">
      <c r="A3950" t="s">
        <v>8420</v>
      </c>
      <c r="B3950" t="s">
        <v>1661</v>
      </c>
      <c r="C3950">
        <v>2</v>
      </c>
      <c r="D3950" t="s">
        <v>8421</v>
      </c>
      <c r="E3950" t="s">
        <v>1335</v>
      </c>
      <c r="F3950" t="s">
        <v>4380</v>
      </c>
      <c r="H3950" s="98" t="s">
        <v>14</v>
      </c>
    </row>
    <row r="3951" spans="1:8" x14ac:dyDescent="0.3">
      <c r="A3951" t="s">
        <v>8422</v>
      </c>
      <c r="B3951" t="s">
        <v>1661</v>
      </c>
      <c r="C3951">
        <v>2</v>
      </c>
      <c r="D3951" t="s">
        <v>8423</v>
      </c>
      <c r="E3951" t="s">
        <v>1335</v>
      </c>
      <c r="F3951" t="s">
        <v>4380</v>
      </c>
      <c r="H3951" s="98" t="s">
        <v>14</v>
      </c>
    </row>
    <row r="3952" spans="1:8" x14ac:dyDescent="0.3">
      <c r="A3952" t="s">
        <v>8424</v>
      </c>
      <c r="B3952" t="s">
        <v>1661</v>
      </c>
      <c r="C3952">
        <v>2</v>
      </c>
      <c r="D3952" t="s">
        <v>8425</v>
      </c>
      <c r="E3952" t="s">
        <v>1335</v>
      </c>
      <c r="F3952" t="s">
        <v>4380</v>
      </c>
      <c r="H3952" s="98" t="s">
        <v>14</v>
      </c>
    </row>
    <row r="3953" spans="1:8" x14ac:dyDescent="0.3">
      <c r="A3953" t="s">
        <v>8426</v>
      </c>
      <c r="B3953" t="s">
        <v>1661</v>
      </c>
      <c r="C3953">
        <v>2</v>
      </c>
      <c r="D3953" t="s">
        <v>8427</v>
      </c>
      <c r="E3953" t="s">
        <v>1335</v>
      </c>
      <c r="F3953" t="s">
        <v>4380</v>
      </c>
      <c r="H3953" s="98" t="s">
        <v>14</v>
      </c>
    </row>
    <row r="3954" spans="1:8" x14ac:dyDescent="0.3">
      <c r="A3954" t="s">
        <v>8428</v>
      </c>
      <c r="B3954" t="s">
        <v>1661</v>
      </c>
      <c r="C3954">
        <v>2</v>
      </c>
      <c r="D3954" t="s">
        <v>8429</v>
      </c>
      <c r="E3954" t="s">
        <v>1335</v>
      </c>
      <c r="F3954" t="s">
        <v>4380</v>
      </c>
      <c r="H3954" s="98" t="s">
        <v>14</v>
      </c>
    </row>
    <row r="3955" spans="1:8" x14ac:dyDescent="0.3">
      <c r="A3955" t="s">
        <v>8430</v>
      </c>
      <c r="B3955" t="s">
        <v>1661</v>
      </c>
      <c r="C3955">
        <v>2</v>
      </c>
      <c r="D3955" t="s">
        <v>8431</v>
      </c>
      <c r="E3955" t="s">
        <v>1335</v>
      </c>
      <c r="F3955" t="s">
        <v>4380</v>
      </c>
      <c r="H3955" s="98" t="s">
        <v>14</v>
      </c>
    </row>
    <row r="3956" spans="1:8" x14ac:dyDescent="0.3">
      <c r="A3956" t="s">
        <v>8432</v>
      </c>
      <c r="B3956" t="s">
        <v>1661</v>
      </c>
      <c r="C3956">
        <v>2</v>
      </c>
      <c r="D3956" t="s">
        <v>8433</v>
      </c>
      <c r="E3956" t="s">
        <v>1335</v>
      </c>
      <c r="F3956" t="s">
        <v>4380</v>
      </c>
      <c r="H3956" s="98" t="s">
        <v>14</v>
      </c>
    </row>
    <row r="3957" spans="1:8" x14ac:dyDescent="0.3">
      <c r="A3957" t="s">
        <v>8434</v>
      </c>
      <c r="B3957" t="s">
        <v>1661</v>
      </c>
      <c r="C3957">
        <v>2</v>
      </c>
      <c r="D3957" t="s">
        <v>8435</v>
      </c>
      <c r="E3957" t="s">
        <v>1335</v>
      </c>
      <c r="F3957" t="s">
        <v>4380</v>
      </c>
      <c r="H3957" s="98" t="s">
        <v>14</v>
      </c>
    </row>
    <row r="3958" spans="1:8" x14ac:dyDescent="0.3">
      <c r="A3958" t="s">
        <v>8436</v>
      </c>
      <c r="B3958" t="s">
        <v>1661</v>
      </c>
      <c r="C3958">
        <v>2</v>
      </c>
      <c r="D3958" t="s">
        <v>8437</v>
      </c>
      <c r="E3958" t="s">
        <v>1335</v>
      </c>
      <c r="F3958" t="s">
        <v>4380</v>
      </c>
      <c r="H3958" s="98" t="s">
        <v>14</v>
      </c>
    </row>
    <row r="3959" spans="1:8" x14ac:dyDescent="0.3">
      <c r="A3959" t="s">
        <v>8438</v>
      </c>
      <c r="B3959" t="s">
        <v>1661</v>
      </c>
      <c r="C3959">
        <v>2</v>
      </c>
      <c r="D3959" t="s">
        <v>8439</v>
      </c>
      <c r="E3959" t="s">
        <v>1335</v>
      </c>
      <c r="F3959" t="s">
        <v>4380</v>
      </c>
      <c r="H3959" s="98" t="s">
        <v>14</v>
      </c>
    </row>
    <row r="3960" spans="1:8" x14ac:dyDescent="0.3">
      <c r="A3960" t="s">
        <v>8440</v>
      </c>
      <c r="B3960" t="s">
        <v>1661</v>
      </c>
      <c r="C3960">
        <v>2</v>
      </c>
      <c r="D3960" t="s">
        <v>8441</v>
      </c>
      <c r="E3960" t="s">
        <v>1335</v>
      </c>
      <c r="F3960" t="s">
        <v>4380</v>
      </c>
      <c r="H3960" s="98" t="s">
        <v>14</v>
      </c>
    </row>
    <row r="3961" spans="1:8" x14ac:dyDescent="0.3">
      <c r="A3961" t="s">
        <v>8442</v>
      </c>
      <c r="B3961" t="s">
        <v>1661</v>
      </c>
      <c r="C3961">
        <v>2</v>
      </c>
      <c r="D3961" t="s">
        <v>8443</v>
      </c>
      <c r="E3961" t="s">
        <v>1335</v>
      </c>
      <c r="F3961" t="s">
        <v>4380</v>
      </c>
      <c r="H3961" s="98" t="s">
        <v>14</v>
      </c>
    </row>
    <row r="3962" spans="1:8" x14ac:dyDescent="0.3">
      <c r="A3962" t="s">
        <v>8444</v>
      </c>
      <c r="B3962" t="s">
        <v>1661</v>
      </c>
      <c r="C3962">
        <v>2</v>
      </c>
      <c r="D3962" t="s">
        <v>8445</v>
      </c>
      <c r="E3962" t="s">
        <v>1442</v>
      </c>
      <c r="F3962" t="s">
        <v>1343</v>
      </c>
      <c r="H3962" s="98" t="s">
        <v>14</v>
      </c>
    </row>
    <row r="3963" spans="1:8" x14ac:dyDescent="0.3">
      <c r="A3963" t="s">
        <v>8446</v>
      </c>
      <c r="B3963" t="s">
        <v>1661</v>
      </c>
      <c r="C3963">
        <v>2</v>
      </c>
      <c r="D3963" t="s">
        <v>8447</v>
      </c>
      <c r="E3963" t="s">
        <v>1442</v>
      </c>
      <c r="F3963" t="s">
        <v>1343</v>
      </c>
      <c r="H3963" s="98" t="s">
        <v>14</v>
      </c>
    </row>
    <row r="3964" spans="1:8" x14ac:dyDescent="0.3">
      <c r="A3964" t="s">
        <v>8448</v>
      </c>
      <c r="B3964" t="s">
        <v>1661</v>
      </c>
      <c r="C3964">
        <v>2</v>
      </c>
      <c r="D3964" t="s">
        <v>8449</v>
      </c>
      <c r="E3964" t="s">
        <v>1442</v>
      </c>
      <c r="F3964" t="s">
        <v>1343</v>
      </c>
      <c r="H3964" s="98" t="s">
        <v>14</v>
      </c>
    </row>
    <row r="3965" spans="1:8" x14ac:dyDescent="0.3">
      <c r="A3965" t="s">
        <v>8450</v>
      </c>
      <c r="B3965" t="s">
        <v>1661</v>
      </c>
      <c r="C3965">
        <v>2</v>
      </c>
      <c r="D3965" t="s">
        <v>8451</v>
      </c>
      <c r="E3965" t="s">
        <v>1442</v>
      </c>
      <c r="F3965" t="s">
        <v>1343</v>
      </c>
      <c r="H3965" s="98" t="s">
        <v>14</v>
      </c>
    </row>
    <row r="3966" spans="1:8" x14ac:dyDescent="0.3">
      <c r="A3966" t="s">
        <v>8452</v>
      </c>
      <c r="B3966" t="s">
        <v>1661</v>
      </c>
      <c r="C3966">
        <v>2</v>
      </c>
      <c r="D3966" t="s">
        <v>8453</v>
      </c>
      <c r="E3966" t="s">
        <v>1442</v>
      </c>
      <c r="F3966" t="s">
        <v>1343</v>
      </c>
      <c r="H3966" s="98" t="s">
        <v>14</v>
      </c>
    </row>
    <row r="3967" spans="1:8" x14ac:dyDescent="0.3">
      <c r="A3967" t="s">
        <v>8454</v>
      </c>
      <c r="B3967" t="s">
        <v>1661</v>
      </c>
      <c r="C3967">
        <v>2</v>
      </c>
      <c r="D3967" t="s">
        <v>8455</v>
      </c>
      <c r="E3967" t="s">
        <v>1442</v>
      </c>
      <c r="F3967" t="s">
        <v>1343</v>
      </c>
      <c r="H3967" s="98" t="s">
        <v>14</v>
      </c>
    </row>
    <row r="3968" spans="1:8" x14ac:dyDescent="0.3">
      <c r="A3968" t="s">
        <v>8456</v>
      </c>
      <c r="B3968" t="s">
        <v>1661</v>
      </c>
      <c r="C3968">
        <v>2</v>
      </c>
      <c r="D3968" t="s">
        <v>8457</v>
      </c>
      <c r="E3968" t="s">
        <v>1442</v>
      </c>
      <c r="F3968" t="s">
        <v>1343</v>
      </c>
      <c r="H3968" s="98" t="s">
        <v>14</v>
      </c>
    </row>
    <row r="3969" spans="1:8" x14ac:dyDescent="0.3">
      <c r="A3969" t="s">
        <v>8458</v>
      </c>
      <c r="B3969" t="s">
        <v>1661</v>
      </c>
      <c r="C3969">
        <v>2</v>
      </c>
      <c r="D3969" t="s">
        <v>8459</v>
      </c>
      <c r="E3969" t="s">
        <v>1442</v>
      </c>
      <c r="F3969" t="s">
        <v>1343</v>
      </c>
      <c r="H3969" s="98" t="s">
        <v>14</v>
      </c>
    </row>
    <row r="3970" spans="1:8" x14ac:dyDescent="0.3">
      <c r="A3970" t="s">
        <v>8460</v>
      </c>
      <c r="B3970" t="s">
        <v>1661</v>
      </c>
      <c r="C3970">
        <v>2</v>
      </c>
      <c r="D3970" t="s">
        <v>8461</v>
      </c>
      <c r="E3970" t="s">
        <v>1442</v>
      </c>
      <c r="F3970" t="s">
        <v>1343</v>
      </c>
      <c r="H3970" s="98" t="s">
        <v>14</v>
      </c>
    </row>
    <row r="3971" spans="1:8" x14ac:dyDescent="0.3">
      <c r="A3971" t="s">
        <v>8462</v>
      </c>
      <c r="B3971" t="s">
        <v>1661</v>
      </c>
      <c r="C3971">
        <v>2</v>
      </c>
      <c r="D3971" t="s">
        <v>8463</v>
      </c>
      <c r="E3971" t="s">
        <v>1442</v>
      </c>
      <c r="F3971" t="s">
        <v>1343</v>
      </c>
      <c r="H3971" s="98" t="s">
        <v>14</v>
      </c>
    </row>
    <row r="3972" spans="1:8" x14ac:dyDescent="0.3">
      <c r="A3972" t="s">
        <v>8464</v>
      </c>
      <c r="B3972" t="s">
        <v>1661</v>
      </c>
      <c r="C3972">
        <v>2</v>
      </c>
      <c r="D3972" t="s">
        <v>8465</v>
      </c>
      <c r="E3972" t="s">
        <v>1442</v>
      </c>
      <c r="F3972" t="s">
        <v>1343</v>
      </c>
      <c r="H3972" s="98" t="s">
        <v>14</v>
      </c>
    </row>
    <row r="3973" spans="1:8" x14ac:dyDescent="0.3">
      <c r="A3973" t="s">
        <v>8466</v>
      </c>
      <c r="B3973" t="s">
        <v>1661</v>
      </c>
      <c r="C3973">
        <v>2</v>
      </c>
      <c r="D3973" t="s">
        <v>8467</v>
      </c>
      <c r="E3973" t="s">
        <v>1442</v>
      </c>
      <c r="F3973" t="s">
        <v>1343</v>
      </c>
      <c r="H3973" s="98" t="s">
        <v>14</v>
      </c>
    </row>
    <row r="3974" spans="1:8" x14ac:dyDescent="0.3">
      <c r="A3974" t="s">
        <v>8468</v>
      </c>
      <c r="B3974" t="s">
        <v>1661</v>
      </c>
      <c r="C3974">
        <v>2</v>
      </c>
      <c r="D3974" t="s">
        <v>8469</v>
      </c>
      <c r="E3974" t="s">
        <v>1442</v>
      </c>
      <c r="F3974" t="s">
        <v>1343</v>
      </c>
      <c r="H3974" s="98" t="s">
        <v>14</v>
      </c>
    </row>
    <row r="3975" spans="1:8" x14ac:dyDescent="0.3">
      <c r="A3975" t="s">
        <v>8470</v>
      </c>
      <c r="B3975" t="s">
        <v>1661</v>
      </c>
      <c r="C3975">
        <v>2</v>
      </c>
      <c r="D3975" t="s">
        <v>8471</v>
      </c>
      <c r="E3975" t="s">
        <v>1442</v>
      </c>
      <c r="F3975" t="s">
        <v>1343</v>
      </c>
      <c r="H3975" s="98" t="s">
        <v>14</v>
      </c>
    </row>
    <row r="3976" spans="1:8" x14ac:dyDescent="0.3">
      <c r="A3976" t="s">
        <v>8472</v>
      </c>
      <c r="B3976" t="s">
        <v>1661</v>
      </c>
      <c r="C3976">
        <v>2</v>
      </c>
      <c r="D3976" t="s">
        <v>8473</v>
      </c>
      <c r="E3976" t="s">
        <v>1442</v>
      </c>
      <c r="F3976" t="s">
        <v>1343</v>
      </c>
      <c r="H3976" s="98" t="s">
        <v>14</v>
      </c>
    </row>
    <row r="3977" spans="1:8" x14ac:dyDescent="0.3">
      <c r="A3977" t="s">
        <v>8474</v>
      </c>
      <c r="B3977" t="s">
        <v>1661</v>
      </c>
      <c r="C3977">
        <v>2</v>
      </c>
      <c r="D3977" t="s">
        <v>8475</v>
      </c>
      <c r="E3977" t="s">
        <v>1442</v>
      </c>
      <c r="F3977" t="s">
        <v>1343</v>
      </c>
      <c r="H3977" s="98" t="s">
        <v>14</v>
      </c>
    </row>
    <row r="3978" spans="1:8" x14ac:dyDescent="0.3">
      <c r="A3978" t="s">
        <v>8476</v>
      </c>
      <c r="B3978" t="s">
        <v>1661</v>
      </c>
      <c r="C3978">
        <v>2</v>
      </c>
      <c r="D3978" t="s">
        <v>8477</v>
      </c>
      <c r="E3978" t="s">
        <v>1442</v>
      </c>
      <c r="F3978" t="s">
        <v>1343</v>
      </c>
      <c r="H3978" s="98" t="s">
        <v>14</v>
      </c>
    </row>
    <row r="3979" spans="1:8" x14ac:dyDescent="0.3">
      <c r="A3979" t="s">
        <v>8478</v>
      </c>
      <c r="B3979" t="s">
        <v>1661</v>
      </c>
      <c r="C3979">
        <v>2</v>
      </c>
      <c r="D3979" t="s">
        <v>8479</v>
      </c>
      <c r="E3979" t="s">
        <v>1442</v>
      </c>
      <c r="F3979" t="s">
        <v>1343</v>
      </c>
      <c r="H3979" s="98" t="s">
        <v>14</v>
      </c>
    </row>
    <row r="3980" spans="1:8" x14ac:dyDescent="0.3">
      <c r="A3980" t="s">
        <v>8480</v>
      </c>
      <c r="B3980" t="s">
        <v>1661</v>
      </c>
      <c r="C3980">
        <v>2</v>
      </c>
      <c r="D3980" t="s">
        <v>8481</v>
      </c>
      <c r="E3980" t="s">
        <v>1442</v>
      </c>
      <c r="F3980" t="s">
        <v>1343</v>
      </c>
      <c r="H3980" s="98" t="s">
        <v>14</v>
      </c>
    </row>
    <row r="3981" spans="1:8" x14ac:dyDescent="0.3">
      <c r="A3981" t="s">
        <v>8482</v>
      </c>
      <c r="B3981" t="s">
        <v>1661</v>
      </c>
      <c r="C3981">
        <v>2</v>
      </c>
      <c r="D3981" t="s">
        <v>8483</v>
      </c>
      <c r="E3981" t="s">
        <v>1442</v>
      </c>
      <c r="F3981" t="s">
        <v>1343</v>
      </c>
      <c r="H3981" s="98" t="s">
        <v>14</v>
      </c>
    </row>
    <row r="3982" spans="1:8" x14ac:dyDescent="0.3">
      <c r="A3982" t="s">
        <v>8484</v>
      </c>
      <c r="B3982" t="s">
        <v>1661</v>
      </c>
      <c r="C3982">
        <v>2</v>
      </c>
      <c r="D3982" t="s">
        <v>8485</v>
      </c>
      <c r="E3982" t="s">
        <v>1442</v>
      </c>
      <c r="F3982" t="s">
        <v>1343</v>
      </c>
      <c r="H3982" s="98" t="s">
        <v>14</v>
      </c>
    </row>
    <row r="3983" spans="1:8" x14ac:dyDescent="0.3">
      <c r="A3983" t="s">
        <v>8486</v>
      </c>
      <c r="B3983" t="s">
        <v>1661</v>
      </c>
      <c r="C3983">
        <v>2</v>
      </c>
      <c r="D3983" t="s">
        <v>7107</v>
      </c>
      <c r="E3983" t="s">
        <v>1335</v>
      </c>
      <c r="F3983" t="s">
        <v>4358</v>
      </c>
      <c r="H3983" s="98" t="s">
        <v>14</v>
      </c>
    </row>
    <row r="3984" spans="1:8" x14ac:dyDescent="0.3">
      <c r="A3984" t="s">
        <v>8487</v>
      </c>
      <c r="B3984" t="s">
        <v>1661</v>
      </c>
      <c r="C3984">
        <v>2</v>
      </c>
      <c r="D3984" t="s">
        <v>7109</v>
      </c>
      <c r="E3984" t="s">
        <v>1335</v>
      </c>
      <c r="F3984" t="s">
        <v>4358</v>
      </c>
      <c r="H3984" s="98" t="s">
        <v>14</v>
      </c>
    </row>
    <row r="3985" spans="1:8" x14ac:dyDescent="0.3">
      <c r="A3985" t="s">
        <v>8488</v>
      </c>
      <c r="B3985" t="s">
        <v>1661</v>
      </c>
      <c r="C3985">
        <v>2</v>
      </c>
      <c r="D3985" t="s">
        <v>7111</v>
      </c>
      <c r="E3985" t="s">
        <v>1335</v>
      </c>
      <c r="F3985" t="s">
        <v>4358</v>
      </c>
      <c r="H3985" s="98" t="s">
        <v>14</v>
      </c>
    </row>
    <row r="3986" spans="1:8" x14ac:dyDescent="0.3">
      <c r="A3986" t="s">
        <v>8489</v>
      </c>
      <c r="B3986" t="s">
        <v>1661</v>
      </c>
      <c r="C3986">
        <v>2</v>
      </c>
      <c r="D3986" t="s">
        <v>7113</v>
      </c>
      <c r="E3986" t="s">
        <v>1335</v>
      </c>
      <c r="F3986" t="s">
        <v>4358</v>
      </c>
      <c r="H3986" s="98" t="s">
        <v>14</v>
      </c>
    </row>
    <row r="3987" spans="1:8" x14ac:dyDescent="0.3">
      <c r="A3987" t="s">
        <v>8490</v>
      </c>
      <c r="B3987" t="s">
        <v>1661</v>
      </c>
      <c r="C3987">
        <v>2</v>
      </c>
      <c r="D3987" t="s">
        <v>7115</v>
      </c>
      <c r="E3987" t="s">
        <v>1335</v>
      </c>
      <c r="F3987" t="s">
        <v>4358</v>
      </c>
      <c r="H3987" s="98" t="s">
        <v>14</v>
      </c>
    </row>
    <row r="3988" spans="1:8" x14ac:dyDescent="0.3">
      <c r="A3988" t="s">
        <v>8491</v>
      </c>
      <c r="B3988" t="s">
        <v>1661</v>
      </c>
      <c r="C3988">
        <v>2</v>
      </c>
      <c r="D3988" t="s">
        <v>7117</v>
      </c>
      <c r="E3988" t="s">
        <v>1335</v>
      </c>
      <c r="F3988" t="s">
        <v>4358</v>
      </c>
      <c r="H3988" s="98" t="s">
        <v>14</v>
      </c>
    </row>
    <row r="3989" spans="1:8" x14ac:dyDescent="0.3">
      <c r="A3989" t="s">
        <v>8492</v>
      </c>
      <c r="B3989" t="s">
        <v>1661</v>
      </c>
      <c r="C3989">
        <v>2</v>
      </c>
      <c r="D3989" t="s">
        <v>7119</v>
      </c>
      <c r="E3989" t="s">
        <v>1335</v>
      </c>
      <c r="F3989" t="s">
        <v>4358</v>
      </c>
      <c r="H3989" s="98" t="s">
        <v>14</v>
      </c>
    </row>
    <row r="3990" spans="1:8" x14ac:dyDescent="0.3">
      <c r="A3990" t="s">
        <v>8493</v>
      </c>
      <c r="B3990" t="s">
        <v>1661</v>
      </c>
      <c r="C3990">
        <v>2</v>
      </c>
      <c r="D3990" t="s">
        <v>7121</v>
      </c>
      <c r="E3990" t="s">
        <v>1335</v>
      </c>
      <c r="F3990" t="s">
        <v>4358</v>
      </c>
      <c r="H3990" s="98" t="s">
        <v>14</v>
      </c>
    </row>
    <row r="3991" spans="1:8" x14ac:dyDescent="0.3">
      <c r="A3991" t="s">
        <v>8494</v>
      </c>
      <c r="B3991" t="s">
        <v>1661</v>
      </c>
      <c r="C3991">
        <v>2</v>
      </c>
      <c r="D3991" t="s">
        <v>7123</v>
      </c>
      <c r="E3991" t="s">
        <v>1335</v>
      </c>
      <c r="F3991" t="s">
        <v>4358</v>
      </c>
      <c r="H3991" s="98" t="s">
        <v>14</v>
      </c>
    </row>
    <row r="3992" spans="1:8" x14ac:dyDescent="0.3">
      <c r="A3992" t="s">
        <v>8495</v>
      </c>
      <c r="B3992" t="s">
        <v>1661</v>
      </c>
      <c r="C3992">
        <v>2</v>
      </c>
      <c r="D3992" t="s">
        <v>7125</v>
      </c>
      <c r="E3992" t="s">
        <v>1335</v>
      </c>
      <c r="F3992" t="s">
        <v>4358</v>
      </c>
      <c r="H3992" s="98" t="s">
        <v>14</v>
      </c>
    </row>
    <row r="3993" spans="1:8" x14ac:dyDescent="0.3">
      <c r="A3993" t="s">
        <v>8496</v>
      </c>
      <c r="B3993" t="s">
        <v>1661</v>
      </c>
      <c r="C3993">
        <v>2</v>
      </c>
      <c r="D3993" t="s">
        <v>7127</v>
      </c>
      <c r="E3993" t="s">
        <v>1335</v>
      </c>
      <c r="F3993" t="s">
        <v>4358</v>
      </c>
      <c r="H3993" s="98" t="s">
        <v>14</v>
      </c>
    </row>
    <row r="3994" spans="1:8" x14ac:dyDescent="0.3">
      <c r="A3994" t="s">
        <v>8497</v>
      </c>
      <c r="B3994" t="s">
        <v>1661</v>
      </c>
      <c r="C3994">
        <v>2</v>
      </c>
      <c r="D3994" t="s">
        <v>7129</v>
      </c>
      <c r="E3994" t="s">
        <v>1335</v>
      </c>
      <c r="F3994" t="s">
        <v>4358</v>
      </c>
      <c r="H3994" s="98" t="s">
        <v>14</v>
      </c>
    </row>
    <row r="3995" spans="1:8" x14ac:dyDescent="0.3">
      <c r="A3995" t="s">
        <v>8498</v>
      </c>
      <c r="B3995" t="s">
        <v>1661</v>
      </c>
      <c r="C3995">
        <v>2</v>
      </c>
      <c r="D3995" t="s">
        <v>7131</v>
      </c>
      <c r="E3995" t="s">
        <v>1335</v>
      </c>
      <c r="F3995" t="s">
        <v>4358</v>
      </c>
      <c r="H3995" s="98" t="s">
        <v>14</v>
      </c>
    </row>
    <row r="3996" spans="1:8" x14ac:dyDescent="0.3">
      <c r="A3996" t="s">
        <v>8499</v>
      </c>
      <c r="B3996" t="s">
        <v>1661</v>
      </c>
      <c r="C3996">
        <v>2</v>
      </c>
      <c r="D3996" t="s">
        <v>7133</v>
      </c>
      <c r="E3996" t="s">
        <v>1335</v>
      </c>
      <c r="F3996" t="s">
        <v>4358</v>
      </c>
      <c r="H3996" s="98" t="s">
        <v>14</v>
      </c>
    </row>
    <row r="3997" spans="1:8" x14ac:dyDescent="0.3">
      <c r="A3997" t="s">
        <v>8500</v>
      </c>
      <c r="B3997" t="s">
        <v>1661</v>
      </c>
      <c r="C3997">
        <v>2</v>
      </c>
      <c r="D3997" t="s">
        <v>7135</v>
      </c>
      <c r="E3997" t="s">
        <v>1335</v>
      </c>
      <c r="F3997" t="s">
        <v>4358</v>
      </c>
      <c r="H3997" s="98" t="s">
        <v>14</v>
      </c>
    </row>
    <row r="3998" spans="1:8" x14ac:dyDescent="0.3">
      <c r="A3998" t="s">
        <v>8501</v>
      </c>
      <c r="B3998" t="s">
        <v>1661</v>
      </c>
      <c r="C3998">
        <v>2</v>
      </c>
      <c r="D3998" t="s">
        <v>7137</v>
      </c>
      <c r="E3998" t="s">
        <v>1335</v>
      </c>
      <c r="F3998" t="s">
        <v>4358</v>
      </c>
      <c r="H3998" s="98" t="s">
        <v>14</v>
      </c>
    </row>
    <row r="3999" spans="1:8" x14ac:dyDescent="0.3">
      <c r="A3999" t="s">
        <v>8502</v>
      </c>
      <c r="B3999" t="s">
        <v>1661</v>
      </c>
      <c r="C3999">
        <v>2</v>
      </c>
      <c r="D3999" t="s">
        <v>7139</v>
      </c>
      <c r="E3999" t="s">
        <v>1335</v>
      </c>
      <c r="F3999" t="s">
        <v>4358</v>
      </c>
      <c r="H3999" s="98" t="s">
        <v>14</v>
      </c>
    </row>
    <row r="4000" spans="1:8" x14ac:dyDescent="0.3">
      <c r="A4000" t="s">
        <v>8503</v>
      </c>
      <c r="B4000" t="s">
        <v>1661</v>
      </c>
      <c r="C4000">
        <v>2</v>
      </c>
      <c r="D4000" t="s">
        <v>7141</v>
      </c>
      <c r="E4000" t="s">
        <v>1335</v>
      </c>
      <c r="F4000" t="s">
        <v>4358</v>
      </c>
      <c r="H4000" s="98" t="s">
        <v>14</v>
      </c>
    </row>
    <row r="4001" spans="1:8" x14ac:dyDescent="0.3">
      <c r="A4001" t="s">
        <v>8504</v>
      </c>
      <c r="B4001" t="s">
        <v>1661</v>
      </c>
      <c r="C4001">
        <v>2</v>
      </c>
      <c r="D4001" t="s">
        <v>7143</v>
      </c>
      <c r="E4001" t="s">
        <v>1335</v>
      </c>
      <c r="F4001" t="s">
        <v>4358</v>
      </c>
      <c r="H4001" s="98" t="s">
        <v>14</v>
      </c>
    </row>
    <row r="4002" spans="1:8" x14ac:dyDescent="0.3">
      <c r="A4002" t="s">
        <v>8505</v>
      </c>
      <c r="B4002" t="s">
        <v>1661</v>
      </c>
      <c r="C4002">
        <v>2</v>
      </c>
      <c r="D4002" t="s">
        <v>7145</v>
      </c>
      <c r="E4002" t="s">
        <v>1335</v>
      </c>
      <c r="F4002" t="s">
        <v>4358</v>
      </c>
      <c r="H4002" s="98" t="s">
        <v>14</v>
      </c>
    </row>
    <row r="4003" spans="1:8" x14ac:dyDescent="0.3">
      <c r="A4003" t="s">
        <v>8506</v>
      </c>
      <c r="B4003" t="s">
        <v>1661</v>
      </c>
      <c r="C4003">
        <v>2</v>
      </c>
      <c r="D4003" t="s">
        <v>7147</v>
      </c>
      <c r="E4003" t="s">
        <v>1335</v>
      </c>
      <c r="F4003" t="s">
        <v>4358</v>
      </c>
      <c r="H4003" s="98" t="s">
        <v>14</v>
      </c>
    </row>
    <row r="4004" spans="1:8" x14ac:dyDescent="0.3">
      <c r="A4004" t="s">
        <v>8507</v>
      </c>
      <c r="B4004" t="s">
        <v>1661</v>
      </c>
      <c r="C4004">
        <v>2</v>
      </c>
      <c r="D4004" t="s">
        <v>8508</v>
      </c>
      <c r="E4004" t="s">
        <v>1342</v>
      </c>
      <c r="F4004" t="s">
        <v>1343</v>
      </c>
      <c r="H4004" s="98" t="s">
        <v>14</v>
      </c>
    </row>
    <row r="4005" spans="1:8" x14ac:dyDescent="0.3">
      <c r="A4005" t="s">
        <v>8509</v>
      </c>
      <c r="B4005" t="s">
        <v>1661</v>
      </c>
      <c r="C4005">
        <v>2</v>
      </c>
      <c r="D4005" t="s">
        <v>8510</v>
      </c>
      <c r="E4005" t="s">
        <v>1342</v>
      </c>
      <c r="F4005" t="s">
        <v>1343</v>
      </c>
      <c r="H4005" s="98" t="s">
        <v>14</v>
      </c>
    </row>
    <row r="4006" spans="1:8" x14ac:dyDescent="0.3">
      <c r="A4006" t="s">
        <v>8511</v>
      </c>
      <c r="B4006" t="s">
        <v>1661</v>
      </c>
      <c r="C4006">
        <v>2</v>
      </c>
      <c r="D4006" t="s">
        <v>8512</v>
      </c>
      <c r="E4006" t="s">
        <v>1342</v>
      </c>
      <c r="F4006" t="s">
        <v>1343</v>
      </c>
      <c r="H4006" s="98" t="s">
        <v>14</v>
      </c>
    </row>
    <row r="4007" spans="1:8" x14ac:dyDescent="0.3">
      <c r="A4007" t="s">
        <v>8513</v>
      </c>
      <c r="B4007" t="s">
        <v>1661</v>
      </c>
      <c r="C4007">
        <v>2</v>
      </c>
      <c r="D4007" t="s">
        <v>8514</v>
      </c>
      <c r="E4007" t="s">
        <v>1342</v>
      </c>
      <c r="F4007" t="s">
        <v>1343</v>
      </c>
      <c r="H4007" s="98" t="s">
        <v>14</v>
      </c>
    </row>
    <row r="4008" spans="1:8" x14ac:dyDescent="0.3">
      <c r="A4008" t="s">
        <v>8515</v>
      </c>
      <c r="B4008" t="s">
        <v>1661</v>
      </c>
      <c r="C4008">
        <v>2</v>
      </c>
      <c r="D4008" t="s">
        <v>8516</v>
      </c>
      <c r="E4008" t="s">
        <v>1342</v>
      </c>
      <c r="F4008" t="s">
        <v>1343</v>
      </c>
      <c r="H4008" s="98" t="s">
        <v>14</v>
      </c>
    </row>
    <row r="4009" spans="1:8" x14ac:dyDescent="0.3">
      <c r="A4009" t="s">
        <v>8517</v>
      </c>
      <c r="B4009" t="s">
        <v>1661</v>
      </c>
      <c r="C4009">
        <v>2</v>
      </c>
      <c r="D4009" t="s">
        <v>8518</v>
      </c>
      <c r="E4009" t="s">
        <v>1342</v>
      </c>
      <c r="F4009" t="s">
        <v>1343</v>
      </c>
      <c r="H4009" s="98" t="s">
        <v>14</v>
      </c>
    </row>
    <row r="4010" spans="1:8" x14ac:dyDescent="0.3">
      <c r="A4010" t="s">
        <v>8519</v>
      </c>
      <c r="B4010" t="s">
        <v>1661</v>
      </c>
      <c r="C4010">
        <v>2</v>
      </c>
      <c r="D4010" t="s">
        <v>8520</v>
      </c>
      <c r="E4010" t="s">
        <v>1342</v>
      </c>
      <c r="F4010" t="s">
        <v>1343</v>
      </c>
      <c r="H4010" s="98" t="s">
        <v>14</v>
      </c>
    </row>
    <row r="4011" spans="1:8" x14ac:dyDescent="0.3">
      <c r="A4011" t="s">
        <v>8521</v>
      </c>
      <c r="B4011" t="s">
        <v>1661</v>
      </c>
      <c r="C4011">
        <v>2</v>
      </c>
      <c r="D4011" t="s">
        <v>8522</v>
      </c>
      <c r="E4011" t="s">
        <v>1342</v>
      </c>
      <c r="F4011" t="s">
        <v>1343</v>
      </c>
      <c r="H4011" s="98" t="s">
        <v>14</v>
      </c>
    </row>
    <row r="4012" spans="1:8" x14ac:dyDescent="0.3">
      <c r="A4012" t="s">
        <v>8523</v>
      </c>
      <c r="B4012" t="s">
        <v>1661</v>
      </c>
      <c r="C4012">
        <v>2</v>
      </c>
      <c r="D4012" t="s">
        <v>8524</v>
      </c>
      <c r="E4012" t="s">
        <v>1342</v>
      </c>
      <c r="F4012" t="s">
        <v>1343</v>
      </c>
      <c r="H4012" s="98" t="s">
        <v>14</v>
      </c>
    </row>
    <row r="4013" spans="1:8" x14ac:dyDescent="0.3">
      <c r="A4013" t="s">
        <v>8525</v>
      </c>
      <c r="B4013" t="s">
        <v>1661</v>
      </c>
      <c r="C4013">
        <v>2</v>
      </c>
      <c r="D4013" t="s">
        <v>8526</v>
      </c>
      <c r="E4013" t="s">
        <v>1342</v>
      </c>
      <c r="F4013" t="s">
        <v>1343</v>
      </c>
      <c r="H4013" s="98" t="s">
        <v>14</v>
      </c>
    </row>
    <row r="4014" spans="1:8" x14ac:dyDescent="0.3">
      <c r="A4014" t="s">
        <v>8527</v>
      </c>
      <c r="B4014" t="s">
        <v>1661</v>
      </c>
      <c r="C4014">
        <v>2</v>
      </c>
      <c r="D4014" t="s">
        <v>8528</v>
      </c>
      <c r="E4014" t="s">
        <v>1342</v>
      </c>
      <c r="F4014" t="s">
        <v>1343</v>
      </c>
      <c r="H4014" s="98" t="s">
        <v>14</v>
      </c>
    </row>
    <row r="4015" spans="1:8" x14ac:dyDescent="0.3">
      <c r="A4015" t="s">
        <v>8529</v>
      </c>
      <c r="B4015" t="s">
        <v>1661</v>
      </c>
      <c r="C4015">
        <v>2</v>
      </c>
      <c r="D4015" t="s">
        <v>8530</v>
      </c>
      <c r="E4015" t="s">
        <v>1342</v>
      </c>
      <c r="F4015" t="s">
        <v>1343</v>
      </c>
      <c r="H4015" s="98" t="s">
        <v>14</v>
      </c>
    </row>
    <row r="4016" spans="1:8" x14ac:dyDescent="0.3">
      <c r="A4016" t="s">
        <v>8531</v>
      </c>
      <c r="B4016" t="s">
        <v>1661</v>
      </c>
      <c r="C4016">
        <v>2</v>
      </c>
      <c r="D4016" t="s">
        <v>8532</v>
      </c>
      <c r="E4016" t="s">
        <v>1342</v>
      </c>
      <c r="F4016" t="s">
        <v>1343</v>
      </c>
      <c r="H4016" s="98" t="s">
        <v>14</v>
      </c>
    </row>
    <row r="4017" spans="1:8" x14ac:dyDescent="0.3">
      <c r="A4017" t="s">
        <v>8533</v>
      </c>
      <c r="B4017" t="s">
        <v>1661</v>
      </c>
      <c r="C4017">
        <v>2</v>
      </c>
      <c r="D4017" t="s">
        <v>8534</v>
      </c>
      <c r="E4017" t="s">
        <v>1342</v>
      </c>
      <c r="F4017" t="s">
        <v>1343</v>
      </c>
      <c r="H4017" s="98" t="s">
        <v>14</v>
      </c>
    </row>
    <row r="4018" spans="1:8" x14ac:dyDescent="0.3">
      <c r="A4018" t="s">
        <v>8535</v>
      </c>
      <c r="B4018" t="s">
        <v>1661</v>
      </c>
      <c r="C4018">
        <v>2</v>
      </c>
      <c r="D4018" t="s">
        <v>8536</v>
      </c>
      <c r="E4018" t="s">
        <v>1342</v>
      </c>
      <c r="F4018" t="s">
        <v>1343</v>
      </c>
      <c r="H4018" s="98" t="s">
        <v>14</v>
      </c>
    </row>
    <row r="4019" spans="1:8" x14ac:dyDescent="0.3">
      <c r="A4019" t="s">
        <v>8537</v>
      </c>
      <c r="B4019" t="s">
        <v>1661</v>
      </c>
      <c r="C4019">
        <v>2</v>
      </c>
      <c r="D4019" t="s">
        <v>8538</v>
      </c>
      <c r="E4019" t="s">
        <v>1342</v>
      </c>
      <c r="F4019" t="s">
        <v>1343</v>
      </c>
      <c r="H4019" s="98" t="s">
        <v>14</v>
      </c>
    </row>
    <row r="4020" spans="1:8" x14ac:dyDescent="0.3">
      <c r="A4020" t="s">
        <v>8539</v>
      </c>
      <c r="B4020" t="s">
        <v>1661</v>
      </c>
      <c r="C4020">
        <v>2</v>
      </c>
      <c r="D4020" t="s">
        <v>8540</v>
      </c>
      <c r="E4020" t="s">
        <v>1342</v>
      </c>
      <c r="F4020" t="s">
        <v>1343</v>
      </c>
      <c r="H4020" s="98" t="s">
        <v>14</v>
      </c>
    </row>
    <row r="4021" spans="1:8" x14ac:dyDescent="0.3">
      <c r="A4021" t="s">
        <v>8541</v>
      </c>
      <c r="B4021" t="s">
        <v>1661</v>
      </c>
      <c r="C4021">
        <v>2</v>
      </c>
      <c r="D4021" t="s">
        <v>8542</v>
      </c>
      <c r="E4021" t="s">
        <v>1342</v>
      </c>
      <c r="F4021" t="s">
        <v>1343</v>
      </c>
      <c r="H4021" s="98" t="s">
        <v>14</v>
      </c>
    </row>
    <row r="4022" spans="1:8" x14ac:dyDescent="0.3">
      <c r="A4022" t="s">
        <v>8543</v>
      </c>
      <c r="B4022" t="s">
        <v>1661</v>
      </c>
      <c r="C4022">
        <v>2</v>
      </c>
      <c r="D4022" t="s">
        <v>8544</v>
      </c>
      <c r="E4022" t="s">
        <v>1342</v>
      </c>
      <c r="F4022" t="s">
        <v>1343</v>
      </c>
      <c r="H4022" s="98" t="s">
        <v>14</v>
      </c>
    </row>
    <row r="4023" spans="1:8" x14ac:dyDescent="0.3">
      <c r="A4023" t="s">
        <v>8545</v>
      </c>
      <c r="B4023" t="s">
        <v>1661</v>
      </c>
      <c r="C4023">
        <v>2</v>
      </c>
      <c r="D4023" t="s">
        <v>8546</v>
      </c>
      <c r="E4023" t="s">
        <v>1342</v>
      </c>
      <c r="F4023" t="s">
        <v>1343</v>
      </c>
      <c r="H4023" s="98" t="s">
        <v>14</v>
      </c>
    </row>
    <row r="4024" spans="1:8" x14ac:dyDescent="0.3">
      <c r="A4024" t="s">
        <v>8547</v>
      </c>
      <c r="B4024" t="s">
        <v>1661</v>
      </c>
      <c r="C4024">
        <v>2</v>
      </c>
      <c r="D4024" t="s">
        <v>8548</v>
      </c>
      <c r="E4024" t="s">
        <v>1342</v>
      </c>
      <c r="F4024" t="s">
        <v>1343</v>
      </c>
      <c r="H4024" s="98" t="s">
        <v>14</v>
      </c>
    </row>
    <row r="4025" spans="1:8" x14ac:dyDescent="0.3">
      <c r="A4025" t="s">
        <v>8549</v>
      </c>
      <c r="B4025" t="s">
        <v>1661</v>
      </c>
      <c r="C4025">
        <v>2</v>
      </c>
      <c r="D4025" t="s">
        <v>8550</v>
      </c>
      <c r="E4025" t="s">
        <v>1335</v>
      </c>
      <c r="F4025" t="s">
        <v>1480</v>
      </c>
      <c r="H4025" s="98" t="s">
        <v>14</v>
      </c>
    </row>
    <row r="4026" spans="1:8" x14ac:dyDescent="0.3">
      <c r="A4026" t="s">
        <v>8551</v>
      </c>
      <c r="B4026" t="s">
        <v>1661</v>
      </c>
      <c r="C4026">
        <v>2</v>
      </c>
      <c r="D4026" t="s">
        <v>8552</v>
      </c>
      <c r="E4026" t="s">
        <v>1335</v>
      </c>
      <c r="F4026" t="s">
        <v>1480</v>
      </c>
      <c r="H4026" s="98" t="s">
        <v>14</v>
      </c>
    </row>
    <row r="4027" spans="1:8" x14ac:dyDescent="0.3">
      <c r="A4027" t="s">
        <v>8553</v>
      </c>
      <c r="B4027" t="s">
        <v>1661</v>
      </c>
      <c r="C4027">
        <v>2</v>
      </c>
      <c r="D4027" t="s">
        <v>8554</v>
      </c>
      <c r="E4027" t="s">
        <v>1335</v>
      </c>
      <c r="F4027" t="s">
        <v>1480</v>
      </c>
      <c r="H4027" s="98" t="s">
        <v>14</v>
      </c>
    </row>
    <row r="4028" spans="1:8" x14ac:dyDescent="0.3">
      <c r="A4028" t="s">
        <v>8555</v>
      </c>
      <c r="B4028" t="s">
        <v>1661</v>
      </c>
      <c r="C4028">
        <v>2</v>
      </c>
      <c r="D4028" t="s">
        <v>8556</v>
      </c>
      <c r="E4028" t="s">
        <v>1335</v>
      </c>
      <c r="F4028" t="s">
        <v>1480</v>
      </c>
      <c r="H4028" s="98" t="s">
        <v>14</v>
      </c>
    </row>
    <row r="4029" spans="1:8" x14ac:dyDescent="0.3">
      <c r="A4029" t="s">
        <v>8557</v>
      </c>
      <c r="B4029" t="s">
        <v>1661</v>
      </c>
      <c r="C4029">
        <v>2</v>
      </c>
      <c r="D4029" t="s">
        <v>8558</v>
      </c>
      <c r="E4029" t="s">
        <v>1335</v>
      </c>
      <c r="F4029" t="s">
        <v>1480</v>
      </c>
      <c r="H4029" s="98" t="s">
        <v>14</v>
      </c>
    </row>
    <row r="4030" spans="1:8" x14ac:dyDescent="0.3">
      <c r="A4030" t="s">
        <v>8559</v>
      </c>
      <c r="B4030" t="s">
        <v>1661</v>
      </c>
      <c r="C4030">
        <v>2</v>
      </c>
      <c r="D4030" t="s">
        <v>8560</v>
      </c>
      <c r="E4030" t="s">
        <v>1335</v>
      </c>
      <c r="F4030" t="s">
        <v>4380</v>
      </c>
      <c r="H4030" s="98" t="s">
        <v>14</v>
      </c>
    </row>
    <row r="4031" spans="1:8" x14ac:dyDescent="0.3">
      <c r="A4031" t="s">
        <v>8561</v>
      </c>
      <c r="B4031" t="s">
        <v>1661</v>
      </c>
      <c r="C4031">
        <v>2</v>
      </c>
      <c r="D4031" t="s">
        <v>8562</v>
      </c>
      <c r="E4031" t="s">
        <v>1335</v>
      </c>
      <c r="F4031" t="s">
        <v>4380</v>
      </c>
      <c r="H4031" s="98" t="s">
        <v>14</v>
      </c>
    </row>
    <row r="4032" spans="1:8" x14ac:dyDescent="0.3">
      <c r="A4032" t="s">
        <v>8563</v>
      </c>
      <c r="B4032" t="s">
        <v>1661</v>
      </c>
      <c r="C4032">
        <v>2</v>
      </c>
      <c r="D4032" t="s">
        <v>8564</v>
      </c>
      <c r="E4032" t="s">
        <v>1335</v>
      </c>
      <c r="F4032" t="s">
        <v>4380</v>
      </c>
      <c r="H4032" s="98" t="s">
        <v>14</v>
      </c>
    </row>
    <row r="4033" spans="1:8" x14ac:dyDescent="0.3">
      <c r="A4033" t="s">
        <v>8565</v>
      </c>
      <c r="B4033" t="s">
        <v>1661</v>
      </c>
      <c r="C4033">
        <v>2</v>
      </c>
      <c r="D4033" t="s">
        <v>8566</v>
      </c>
      <c r="E4033" t="s">
        <v>1335</v>
      </c>
      <c r="F4033" t="s">
        <v>4380</v>
      </c>
      <c r="H4033" s="98" t="s">
        <v>14</v>
      </c>
    </row>
    <row r="4034" spans="1:8" x14ac:dyDescent="0.3">
      <c r="A4034" t="s">
        <v>8567</v>
      </c>
      <c r="B4034" t="s">
        <v>1661</v>
      </c>
      <c r="C4034">
        <v>2</v>
      </c>
      <c r="D4034" t="s">
        <v>8568</v>
      </c>
      <c r="E4034" t="s">
        <v>1335</v>
      </c>
      <c r="F4034" t="s">
        <v>4380</v>
      </c>
      <c r="H4034" s="98" t="s">
        <v>14</v>
      </c>
    </row>
    <row r="4035" spans="1:8" x14ac:dyDescent="0.3">
      <c r="A4035" t="s">
        <v>8569</v>
      </c>
      <c r="B4035" t="s">
        <v>1661</v>
      </c>
      <c r="C4035">
        <v>2</v>
      </c>
      <c r="D4035" t="s">
        <v>8570</v>
      </c>
      <c r="E4035" t="s">
        <v>1442</v>
      </c>
      <c r="F4035" t="s">
        <v>1343</v>
      </c>
      <c r="H4035" s="98" t="s">
        <v>14</v>
      </c>
    </row>
    <row r="4036" spans="1:8" x14ac:dyDescent="0.3">
      <c r="A4036" t="s">
        <v>8571</v>
      </c>
      <c r="B4036" t="s">
        <v>1661</v>
      </c>
      <c r="C4036">
        <v>2</v>
      </c>
      <c r="D4036" t="s">
        <v>8572</v>
      </c>
      <c r="E4036" t="s">
        <v>1442</v>
      </c>
      <c r="F4036" t="s">
        <v>1343</v>
      </c>
      <c r="H4036" s="98" t="s">
        <v>14</v>
      </c>
    </row>
    <row r="4037" spans="1:8" x14ac:dyDescent="0.3">
      <c r="A4037" t="s">
        <v>8573</v>
      </c>
      <c r="B4037" t="s">
        <v>1661</v>
      </c>
      <c r="C4037">
        <v>2</v>
      </c>
      <c r="D4037" t="s">
        <v>8574</v>
      </c>
      <c r="E4037" t="s">
        <v>1442</v>
      </c>
      <c r="F4037" t="s">
        <v>1343</v>
      </c>
      <c r="H4037" s="98" t="s">
        <v>14</v>
      </c>
    </row>
    <row r="4038" spans="1:8" x14ac:dyDescent="0.3">
      <c r="A4038" t="s">
        <v>8575</v>
      </c>
      <c r="B4038" t="s">
        <v>1661</v>
      </c>
      <c r="C4038">
        <v>2</v>
      </c>
      <c r="D4038" t="s">
        <v>8576</v>
      </c>
      <c r="E4038" t="s">
        <v>1442</v>
      </c>
      <c r="F4038" t="s">
        <v>1343</v>
      </c>
      <c r="H4038" s="98" t="s">
        <v>14</v>
      </c>
    </row>
    <row r="4039" spans="1:8" x14ac:dyDescent="0.3">
      <c r="A4039" t="s">
        <v>8577</v>
      </c>
      <c r="B4039" t="s">
        <v>1661</v>
      </c>
      <c r="C4039">
        <v>2</v>
      </c>
      <c r="D4039" t="s">
        <v>8578</v>
      </c>
      <c r="E4039" t="s">
        <v>1442</v>
      </c>
      <c r="F4039" t="s">
        <v>1343</v>
      </c>
      <c r="H4039" s="98" t="s">
        <v>14</v>
      </c>
    </row>
    <row r="4040" spans="1:8" x14ac:dyDescent="0.3">
      <c r="A4040" t="s">
        <v>8579</v>
      </c>
      <c r="B4040" t="s">
        <v>1661</v>
      </c>
      <c r="C4040">
        <v>2</v>
      </c>
      <c r="D4040" t="s">
        <v>7295</v>
      </c>
      <c r="E4040" t="s">
        <v>1335</v>
      </c>
      <c r="F4040" t="s">
        <v>1784</v>
      </c>
      <c r="H4040" s="98" t="s">
        <v>14</v>
      </c>
    </row>
    <row r="4041" spans="1:8" x14ac:dyDescent="0.3">
      <c r="A4041" t="s">
        <v>8580</v>
      </c>
      <c r="B4041" t="s">
        <v>1661</v>
      </c>
      <c r="C4041">
        <v>2</v>
      </c>
      <c r="D4041" t="s">
        <v>7297</v>
      </c>
      <c r="E4041" t="s">
        <v>1335</v>
      </c>
      <c r="F4041" t="s">
        <v>1784</v>
      </c>
      <c r="H4041" s="98" t="s">
        <v>14</v>
      </c>
    </row>
    <row r="4042" spans="1:8" x14ac:dyDescent="0.3">
      <c r="A4042" t="s">
        <v>8581</v>
      </c>
      <c r="B4042" t="s">
        <v>1661</v>
      </c>
      <c r="C4042">
        <v>2</v>
      </c>
      <c r="D4042" t="s">
        <v>7299</v>
      </c>
      <c r="E4042" t="s">
        <v>1335</v>
      </c>
      <c r="F4042" t="s">
        <v>1784</v>
      </c>
      <c r="H4042" s="98" t="s">
        <v>14</v>
      </c>
    </row>
    <row r="4043" spans="1:8" x14ac:dyDescent="0.3">
      <c r="A4043" t="s">
        <v>8582</v>
      </c>
      <c r="B4043" t="s">
        <v>1661</v>
      </c>
      <c r="C4043">
        <v>2</v>
      </c>
      <c r="D4043" t="s">
        <v>7301</v>
      </c>
      <c r="E4043" t="s">
        <v>1335</v>
      </c>
      <c r="F4043" t="s">
        <v>1784</v>
      </c>
      <c r="H4043" s="98" t="s">
        <v>14</v>
      </c>
    </row>
    <row r="4044" spans="1:8" x14ac:dyDescent="0.3">
      <c r="A4044" t="s">
        <v>8583</v>
      </c>
      <c r="B4044" t="s">
        <v>1661</v>
      </c>
      <c r="C4044">
        <v>2</v>
      </c>
      <c r="D4044" t="s">
        <v>7303</v>
      </c>
      <c r="E4044" t="s">
        <v>1335</v>
      </c>
      <c r="F4044" t="s">
        <v>1784</v>
      </c>
      <c r="H4044" s="98" t="s">
        <v>14</v>
      </c>
    </row>
    <row r="4045" spans="1:8" x14ac:dyDescent="0.3">
      <c r="A4045" t="s">
        <v>8584</v>
      </c>
      <c r="B4045" t="s">
        <v>1661</v>
      </c>
      <c r="C4045">
        <v>2</v>
      </c>
      <c r="D4045" t="s">
        <v>8585</v>
      </c>
      <c r="E4045" t="s">
        <v>1342</v>
      </c>
      <c r="F4045" t="s">
        <v>1343</v>
      </c>
      <c r="H4045" s="98" t="s">
        <v>14</v>
      </c>
    </row>
    <row r="4046" spans="1:8" x14ac:dyDescent="0.3">
      <c r="A4046" t="s">
        <v>8586</v>
      </c>
      <c r="B4046" t="s">
        <v>1661</v>
      </c>
      <c r="C4046">
        <v>2</v>
      </c>
      <c r="D4046" t="s">
        <v>8587</v>
      </c>
      <c r="E4046" t="s">
        <v>1342</v>
      </c>
      <c r="F4046" t="s">
        <v>1343</v>
      </c>
      <c r="H4046" s="98" t="s">
        <v>14</v>
      </c>
    </row>
    <row r="4047" spans="1:8" x14ac:dyDescent="0.3">
      <c r="A4047" t="s">
        <v>8588</v>
      </c>
      <c r="B4047" t="s">
        <v>1661</v>
      </c>
      <c r="C4047">
        <v>2</v>
      </c>
      <c r="D4047" t="s">
        <v>8589</v>
      </c>
      <c r="E4047" t="s">
        <v>1342</v>
      </c>
      <c r="F4047" t="s">
        <v>1343</v>
      </c>
      <c r="H4047" s="98" t="s">
        <v>14</v>
      </c>
    </row>
    <row r="4048" spans="1:8" x14ac:dyDescent="0.3">
      <c r="A4048" t="s">
        <v>8590</v>
      </c>
      <c r="B4048" t="s">
        <v>1661</v>
      </c>
      <c r="C4048">
        <v>2</v>
      </c>
      <c r="D4048" t="s">
        <v>8591</v>
      </c>
      <c r="E4048" t="s">
        <v>1342</v>
      </c>
      <c r="F4048" t="s">
        <v>1343</v>
      </c>
      <c r="H4048" s="98" t="s">
        <v>14</v>
      </c>
    </row>
    <row r="4049" spans="1:8" x14ac:dyDescent="0.3">
      <c r="A4049" t="s">
        <v>8592</v>
      </c>
      <c r="B4049" t="s">
        <v>1661</v>
      </c>
      <c r="C4049">
        <v>2</v>
      </c>
      <c r="D4049" t="s">
        <v>8593</v>
      </c>
      <c r="E4049" t="s">
        <v>1342</v>
      </c>
      <c r="F4049" t="s">
        <v>1343</v>
      </c>
      <c r="H4049" s="98" t="s">
        <v>14</v>
      </c>
    </row>
    <row r="4050" spans="1:8" x14ac:dyDescent="0.3">
      <c r="A4050" t="s">
        <v>8594</v>
      </c>
      <c r="B4050" t="s">
        <v>1661</v>
      </c>
      <c r="C4050">
        <v>2</v>
      </c>
      <c r="D4050" t="s">
        <v>8595</v>
      </c>
      <c r="E4050" t="s">
        <v>1335</v>
      </c>
      <c r="F4050" t="s">
        <v>1480</v>
      </c>
      <c r="H4050" s="98" t="s">
        <v>14</v>
      </c>
    </row>
    <row r="4051" spans="1:8" x14ac:dyDescent="0.3">
      <c r="A4051" t="s">
        <v>8596</v>
      </c>
      <c r="B4051" t="s">
        <v>1661</v>
      </c>
      <c r="C4051">
        <v>2</v>
      </c>
      <c r="D4051" t="s">
        <v>8597</v>
      </c>
      <c r="E4051" t="s">
        <v>1335</v>
      </c>
      <c r="F4051" t="s">
        <v>1480</v>
      </c>
      <c r="H4051" s="98" t="s">
        <v>14</v>
      </c>
    </row>
    <row r="4052" spans="1:8" x14ac:dyDescent="0.3">
      <c r="A4052" t="s">
        <v>8598</v>
      </c>
      <c r="B4052" t="s">
        <v>1661</v>
      </c>
      <c r="C4052">
        <v>2</v>
      </c>
      <c r="D4052" t="s">
        <v>8599</v>
      </c>
      <c r="E4052" t="s">
        <v>1335</v>
      </c>
      <c r="F4052" t="s">
        <v>1480</v>
      </c>
      <c r="H4052" s="98" t="s">
        <v>14</v>
      </c>
    </row>
    <row r="4053" spans="1:8" x14ac:dyDescent="0.3">
      <c r="A4053" t="s">
        <v>8600</v>
      </c>
      <c r="B4053" t="s">
        <v>1661</v>
      </c>
      <c r="C4053">
        <v>2</v>
      </c>
      <c r="D4053" t="s">
        <v>8601</v>
      </c>
      <c r="E4053" t="s">
        <v>1335</v>
      </c>
      <c r="F4053" t="s">
        <v>1480</v>
      </c>
      <c r="H4053" s="98" t="s">
        <v>14</v>
      </c>
    </row>
    <row r="4054" spans="1:8" x14ac:dyDescent="0.3">
      <c r="A4054" t="s">
        <v>8602</v>
      </c>
      <c r="B4054" t="s">
        <v>1661</v>
      </c>
      <c r="C4054">
        <v>2</v>
      </c>
      <c r="D4054" t="s">
        <v>8603</v>
      </c>
      <c r="E4054" t="s">
        <v>1335</v>
      </c>
      <c r="F4054" t="s">
        <v>1480</v>
      </c>
      <c r="H4054" s="98" t="s">
        <v>14</v>
      </c>
    </row>
    <row r="4055" spans="1:8" x14ac:dyDescent="0.3">
      <c r="A4055" t="s">
        <v>8604</v>
      </c>
      <c r="B4055" t="s">
        <v>1661</v>
      </c>
      <c r="C4055">
        <v>2</v>
      </c>
      <c r="D4055" t="s">
        <v>8605</v>
      </c>
      <c r="E4055" t="s">
        <v>1335</v>
      </c>
      <c r="F4055" t="s">
        <v>1480</v>
      </c>
      <c r="H4055" s="98" t="s">
        <v>14</v>
      </c>
    </row>
    <row r="4056" spans="1:8" x14ac:dyDescent="0.3">
      <c r="A4056" t="s">
        <v>8606</v>
      </c>
      <c r="B4056" t="s">
        <v>1661</v>
      </c>
      <c r="C4056">
        <v>2</v>
      </c>
      <c r="D4056" t="s">
        <v>8607</v>
      </c>
      <c r="E4056" t="s">
        <v>1335</v>
      </c>
      <c r="F4056" t="s">
        <v>4380</v>
      </c>
      <c r="H4056" s="98" t="s">
        <v>14</v>
      </c>
    </row>
    <row r="4057" spans="1:8" x14ac:dyDescent="0.3">
      <c r="A4057" t="s">
        <v>8608</v>
      </c>
      <c r="B4057" t="s">
        <v>1661</v>
      </c>
      <c r="C4057">
        <v>2</v>
      </c>
      <c r="D4057" t="s">
        <v>8609</v>
      </c>
      <c r="E4057" t="s">
        <v>1335</v>
      </c>
      <c r="F4057" t="s">
        <v>4380</v>
      </c>
      <c r="H4057" s="98" t="s">
        <v>14</v>
      </c>
    </row>
    <row r="4058" spans="1:8" x14ac:dyDescent="0.3">
      <c r="A4058" t="s">
        <v>8610</v>
      </c>
      <c r="B4058" t="s">
        <v>1661</v>
      </c>
      <c r="C4058">
        <v>2</v>
      </c>
      <c r="D4058" t="s">
        <v>8611</v>
      </c>
      <c r="E4058" t="s">
        <v>1335</v>
      </c>
      <c r="F4058" t="s">
        <v>4380</v>
      </c>
      <c r="H4058" s="98" t="s">
        <v>14</v>
      </c>
    </row>
    <row r="4059" spans="1:8" x14ac:dyDescent="0.3">
      <c r="A4059" t="s">
        <v>8612</v>
      </c>
      <c r="B4059" t="s">
        <v>1661</v>
      </c>
      <c r="C4059">
        <v>2</v>
      </c>
      <c r="D4059" t="s">
        <v>8613</v>
      </c>
      <c r="E4059" t="s">
        <v>1335</v>
      </c>
      <c r="F4059" t="s">
        <v>4380</v>
      </c>
      <c r="H4059" s="98" t="s">
        <v>14</v>
      </c>
    </row>
    <row r="4060" spans="1:8" x14ac:dyDescent="0.3">
      <c r="A4060" t="s">
        <v>8614</v>
      </c>
      <c r="B4060" t="s">
        <v>1661</v>
      </c>
      <c r="C4060">
        <v>2</v>
      </c>
      <c r="D4060" t="s">
        <v>8615</v>
      </c>
      <c r="E4060" t="s">
        <v>1335</v>
      </c>
      <c r="F4060" t="s">
        <v>4380</v>
      </c>
      <c r="H4060" s="98" t="s">
        <v>14</v>
      </c>
    </row>
    <row r="4061" spans="1:8" x14ac:dyDescent="0.3">
      <c r="A4061" t="s">
        <v>8616</v>
      </c>
      <c r="B4061" t="s">
        <v>1661</v>
      </c>
      <c r="C4061">
        <v>2</v>
      </c>
      <c r="D4061" t="s">
        <v>8617</v>
      </c>
      <c r="E4061" t="s">
        <v>1335</v>
      </c>
      <c r="F4061" t="s">
        <v>4380</v>
      </c>
      <c r="H4061" s="98" t="s">
        <v>14</v>
      </c>
    </row>
    <row r="4062" spans="1:8" x14ac:dyDescent="0.3">
      <c r="A4062" t="s">
        <v>8618</v>
      </c>
      <c r="B4062" t="s">
        <v>1661</v>
      </c>
      <c r="C4062">
        <v>2</v>
      </c>
      <c r="D4062" t="s">
        <v>8619</v>
      </c>
      <c r="E4062" t="s">
        <v>1442</v>
      </c>
      <c r="F4062" t="s">
        <v>1343</v>
      </c>
      <c r="H4062" s="98" t="s">
        <v>14</v>
      </c>
    </row>
    <row r="4063" spans="1:8" x14ac:dyDescent="0.3">
      <c r="A4063" t="s">
        <v>8620</v>
      </c>
      <c r="B4063" t="s">
        <v>1661</v>
      </c>
      <c r="C4063">
        <v>2</v>
      </c>
      <c r="D4063" t="s">
        <v>8621</v>
      </c>
      <c r="E4063" t="s">
        <v>1442</v>
      </c>
      <c r="F4063" t="s">
        <v>1343</v>
      </c>
      <c r="H4063" s="98" t="s">
        <v>14</v>
      </c>
    </row>
    <row r="4064" spans="1:8" x14ac:dyDescent="0.3">
      <c r="A4064" t="s">
        <v>8622</v>
      </c>
      <c r="B4064" t="s">
        <v>1661</v>
      </c>
      <c r="C4064">
        <v>2</v>
      </c>
      <c r="D4064" t="s">
        <v>8623</v>
      </c>
      <c r="E4064" t="s">
        <v>1442</v>
      </c>
      <c r="F4064" t="s">
        <v>1343</v>
      </c>
      <c r="H4064" s="98" t="s">
        <v>14</v>
      </c>
    </row>
    <row r="4065" spans="1:8" x14ac:dyDescent="0.3">
      <c r="A4065" t="s">
        <v>8624</v>
      </c>
      <c r="B4065" t="s">
        <v>1661</v>
      </c>
      <c r="C4065">
        <v>2</v>
      </c>
      <c r="D4065" t="s">
        <v>8625</v>
      </c>
      <c r="E4065" t="s">
        <v>1442</v>
      </c>
      <c r="F4065" t="s">
        <v>1343</v>
      </c>
      <c r="H4065" s="98" t="s">
        <v>14</v>
      </c>
    </row>
    <row r="4066" spans="1:8" x14ac:dyDescent="0.3">
      <c r="A4066" t="s">
        <v>8626</v>
      </c>
      <c r="B4066" t="s">
        <v>1661</v>
      </c>
      <c r="C4066">
        <v>2</v>
      </c>
      <c r="D4066" t="s">
        <v>8627</v>
      </c>
      <c r="E4066" t="s">
        <v>1442</v>
      </c>
      <c r="F4066" t="s">
        <v>1343</v>
      </c>
      <c r="H4066" s="98" t="s">
        <v>14</v>
      </c>
    </row>
    <row r="4067" spans="1:8" x14ac:dyDescent="0.3">
      <c r="A4067" t="s">
        <v>8628</v>
      </c>
      <c r="B4067" t="s">
        <v>1661</v>
      </c>
      <c r="C4067">
        <v>2</v>
      </c>
      <c r="D4067" t="s">
        <v>8629</v>
      </c>
      <c r="E4067" t="s">
        <v>1442</v>
      </c>
      <c r="F4067" t="s">
        <v>1343</v>
      </c>
      <c r="H4067" s="98" t="s">
        <v>14</v>
      </c>
    </row>
    <row r="4068" spans="1:8" x14ac:dyDescent="0.3">
      <c r="A4068" t="s">
        <v>8630</v>
      </c>
      <c r="B4068" t="s">
        <v>1661</v>
      </c>
      <c r="C4068">
        <v>2</v>
      </c>
      <c r="D4068" t="s">
        <v>7359</v>
      </c>
      <c r="E4068" t="s">
        <v>1335</v>
      </c>
      <c r="F4068" t="s">
        <v>1784</v>
      </c>
      <c r="H4068" s="98" t="s">
        <v>14</v>
      </c>
    </row>
    <row r="4069" spans="1:8" x14ac:dyDescent="0.3">
      <c r="A4069" t="s">
        <v>8631</v>
      </c>
      <c r="B4069" t="s">
        <v>1661</v>
      </c>
      <c r="C4069">
        <v>2</v>
      </c>
      <c r="D4069" t="s">
        <v>7361</v>
      </c>
      <c r="E4069" t="s">
        <v>1335</v>
      </c>
      <c r="F4069" t="s">
        <v>1784</v>
      </c>
      <c r="H4069" s="98" t="s">
        <v>14</v>
      </c>
    </row>
    <row r="4070" spans="1:8" x14ac:dyDescent="0.3">
      <c r="A4070" t="s">
        <v>8632</v>
      </c>
      <c r="B4070" t="s">
        <v>1661</v>
      </c>
      <c r="C4070">
        <v>2</v>
      </c>
      <c r="D4070" t="s">
        <v>7363</v>
      </c>
      <c r="E4070" t="s">
        <v>1335</v>
      </c>
      <c r="F4070" t="s">
        <v>1784</v>
      </c>
      <c r="H4070" s="98" t="s">
        <v>14</v>
      </c>
    </row>
    <row r="4071" spans="1:8" x14ac:dyDescent="0.3">
      <c r="A4071" t="s">
        <v>8633</v>
      </c>
      <c r="B4071" t="s">
        <v>1661</v>
      </c>
      <c r="C4071">
        <v>2</v>
      </c>
      <c r="D4071" t="s">
        <v>7365</v>
      </c>
      <c r="E4071" t="s">
        <v>1335</v>
      </c>
      <c r="F4071" t="s">
        <v>1784</v>
      </c>
      <c r="H4071" s="98" t="s">
        <v>14</v>
      </c>
    </row>
    <row r="4072" spans="1:8" x14ac:dyDescent="0.3">
      <c r="A4072" t="s">
        <v>8634</v>
      </c>
      <c r="B4072" t="s">
        <v>1661</v>
      </c>
      <c r="C4072">
        <v>2</v>
      </c>
      <c r="D4072" t="s">
        <v>7367</v>
      </c>
      <c r="E4072" t="s">
        <v>1335</v>
      </c>
      <c r="F4072" t="s">
        <v>1784</v>
      </c>
      <c r="H4072" s="98" t="s">
        <v>14</v>
      </c>
    </row>
    <row r="4073" spans="1:8" x14ac:dyDescent="0.3">
      <c r="A4073" t="s">
        <v>8635</v>
      </c>
      <c r="B4073" t="s">
        <v>1661</v>
      </c>
      <c r="C4073">
        <v>2</v>
      </c>
      <c r="D4073" t="s">
        <v>7369</v>
      </c>
      <c r="E4073" t="s">
        <v>1335</v>
      </c>
      <c r="F4073" t="s">
        <v>1784</v>
      </c>
      <c r="H4073" s="98" t="s">
        <v>14</v>
      </c>
    </row>
    <row r="4074" spans="1:8" x14ac:dyDescent="0.3">
      <c r="A4074" t="s">
        <v>8636</v>
      </c>
      <c r="B4074" t="s">
        <v>1661</v>
      </c>
      <c r="C4074">
        <v>2</v>
      </c>
      <c r="D4074" t="s">
        <v>8637</v>
      </c>
      <c r="F4074" t="s">
        <v>1343</v>
      </c>
      <c r="H4074" s="98" t="s">
        <v>14</v>
      </c>
    </row>
    <row r="4075" spans="1:8" x14ac:dyDescent="0.3">
      <c r="A4075" t="s">
        <v>8638</v>
      </c>
      <c r="B4075" t="s">
        <v>1661</v>
      </c>
      <c r="C4075">
        <v>2</v>
      </c>
      <c r="D4075" t="s">
        <v>8639</v>
      </c>
      <c r="F4075" t="s">
        <v>1343</v>
      </c>
      <c r="H4075" s="98" t="s">
        <v>14</v>
      </c>
    </row>
    <row r="4076" spans="1:8" x14ac:dyDescent="0.3">
      <c r="A4076" t="s">
        <v>8640</v>
      </c>
      <c r="B4076" t="s">
        <v>1661</v>
      </c>
      <c r="C4076">
        <v>2</v>
      </c>
      <c r="D4076" t="s">
        <v>8641</v>
      </c>
      <c r="F4076" t="s">
        <v>1343</v>
      </c>
      <c r="H4076" s="98" t="s">
        <v>14</v>
      </c>
    </row>
    <row r="4077" spans="1:8" x14ac:dyDescent="0.3">
      <c r="A4077" t="s">
        <v>8642</v>
      </c>
      <c r="B4077" t="s">
        <v>1661</v>
      </c>
      <c r="C4077">
        <v>2</v>
      </c>
      <c r="D4077" t="s">
        <v>8643</v>
      </c>
      <c r="F4077" t="s">
        <v>1343</v>
      </c>
      <c r="H4077" s="98" t="s">
        <v>14</v>
      </c>
    </row>
    <row r="4078" spans="1:8" x14ac:dyDescent="0.3">
      <c r="A4078" t="s">
        <v>8644</v>
      </c>
      <c r="B4078" t="s">
        <v>1661</v>
      </c>
      <c r="C4078">
        <v>2</v>
      </c>
      <c r="D4078" t="s">
        <v>8645</v>
      </c>
      <c r="F4078" t="s">
        <v>1343</v>
      </c>
      <c r="H4078" s="98" t="s">
        <v>14</v>
      </c>
    </row>
    <row r="4079" spans="1:8" x14ac:dyDescent="0.3">
      <c r="A4079" t="s">
        <v>8646</v>
      </c>
      <c r="B4079" t="s">
        <v>1661</v>
      </c>
      <c r="C4079">
        <v>2</v>
      </c>
      <c r="D4079" t="s">
        <v>8647</v>
      </c>
      <c r="F4079" t="s">
        <v>1343</v>
      </c>
      <c r="H4079" s="98" t="s">
        <v>14</v>
      </c>
    </row>
    <row r="4080" spans="1:8" x14ac:dyDescent="0.3">
      <c r="A4080" t="s">
        <v>8648</v>
      </c>
      <c r="B4080" t="s">
        <v>2049</v>
      </c>
      <c r="C4080">
        <v>2</v>
      </c>
      <c r="D4080" t="s">
        <v>8649</v>
      </c>
      <c r="E4080" t="s">
        <v>1335</v>
      </c>
      <c r="F4080" t="s">
        <v>8650</v>
      </c>
      <c r="H4080" s="98" t="s">
        <v>14</v>
      </c>
    </row>
    <row r="4081" spans="1:8" x14ac:dyDescent="0.3">
      <c r="A4081" t="s">
        <v>8651</v>
      </c>
      <c r="B4081" t="s">
        <v>2049</v>
      </c>
      <c r="C4081">
        <v>2</v>
      </c>
      <c r="D4081" t="s">
        <v>8652</v>
      </c>
      <c r="E4081" t="s">
        <v>1342</v>
      </c>
      <c r="F4081" t="s">
        <v>1343</v>
      </c>
      <c r="H4081" s="98" t="s">
        <v>14</v>
      </c>
    </row>
    <row r="4082" spans="1:8" x14ac:dyDescent="0.3">
      <c r="A4082" t="s">
        <v>8653</v>
      </c>
      <c r="B4082" t="s">
        <v>2049</v>
      </c>
      <c r="C4082">
        <v>2</v>
      </c>
      <c r="D4082" t="s">
        <v>8654</v>
      </c>
      <c r="E4082" t="s">
        <v>1335</v>
      </c>
      <c r="F4082" t="s">
        <v>2244</v>
      </c>
      <c r="H4082" s="98" t="s">
        <v>14</v>
      </c>
    </row>
    <row r="4083" spans="1:8" x14ac:dyDescent="0.3">
      <c r="A4083" t="s">
        <v>8655</v>
      </c>
      <c r="B4083" t="s">
        <v>2049</v>
      </c>
      <c r="C4083">
        <v>2</v>
      </c>
      <c r="D4083" t="s">
        <v>8656</v>
      </c>
      <c r="E4083" t="s">
        <v>1335</v>
      </c>
      <c r="F4083" t="s">
        <v>1454</v>
      </c>
      <c r="H4083" s="98" t="s">
        <v>14</v>
      </c>
    </row>
    <row r="4084" spans="1:8" x14ac:dyDescent="0.3">
      <c r="A4084" t="s">
        <v>8657</v>
      </c>
      <c r="B4084" t="s">
        <v>3099</v>
      </c>
      <c r="C4084">
        <v>1</v>
      </c>
      <c r="D4084" t="s">
        <v>8658</v>
      </c>
      <c r="E4084" t="s">
        <v>1335</v>
      </c>
      <c r="F4084" t="s">
        <v>1517</v>
      </c>
      <c r="H4084" s="98" t="s">
        <v>14</v>
      </c>
    </row>
    <row r="4085" spans="1:8" x14ac:dyDescent="0.3">
      <c r="A4085" t="s">
        <v>8659</v>
      </c>
      <c r="B4085" t="s">
        <v>3099</v>
      </c>
      <c r="C4085">
        <v>1</v>
      </c>
      <c r="D4085" t="s">
        <v>8660</v>
      </c>
      <c r="E4085" t="s">
        <v>1335</v>
      </c>
      <c r="F4085" t="s">
        <v>1517</v>
      </c>
      <c r="H4085" s="98" t="s">
        <v>14</v>
      </c>
    </row>
    <row r="4086" spans="1:8" x14ac:dyDescent="0.3">
      <c r="A4086" t="s">
        <v>8661</v>
      </c>
      <c r="B4086" t="s">
        <v>3099</v>
      </c>
      <c r="C4086">
        <v>1</v>
      </c>
      <c r="D4086" t="s">
        <v>8662</v>
      </c>
      <c r="E4086" t="s">
        <v>1335</v>
      </c>
      <c r="F4086" t="s">
        <v>8663</v>
      </c>
      <c r="H4086" s="98" t="s">
        <v>14</v>
      </c>
    </row>
    <row r="4087" spans="1:8" x14ac:dyDescent="0.3">
      <c r="A4087" t="s">
        <v>8664</v>
      </c>
      <c r="B4087" t="s">
        <v>3099</v>
      </c>
      <c r="C4087">
        <v>1</v>
      </c>
      <c r="D4087" t="s">
        <v>8665</v>
      </c>
      <c r="E4087" t="s">
        <v>1335</v>
      </c>
      <c r="F4087" t="s">
        <v>8663</v>
      </c>
      <c r="H4087" s="98" t="s">
        <v>14</v>
      </c>
    </row>
    <row r="4088" spans="1:8" x14ac:dyDescent="0.3">
      <c r="A4088" t="s">
        <v>8666</v>
      </c>
      <c r="B4088" t="s">
        <v>3099</v>
      </c>
      <c r="C4088">
        <v>1</v>
      </c>
      <c r="D4088" t="s">
        <v>8667</v>
      </c>
      <c r="E4088" t="s">
        <v>1335</v>
      </c>
      <c r="F4088" t="s">
        <v>8663</v>
      </c>
      <c r="H4088" s="98" t="s">
        <v>14</v>
      </c>
    </row>
    <row r="4089" spans="1:8" x14ac:dyDescent="0.3">
      <c r="A4089" t="s">
        <v>8668</v>
      </c>
      <c r="B4089" t="s">
        <v>3099</v>
      </c>
      <c r="C4089">
        <v>1</v>
      </c>
      <c r="D4089" t="s">
        <v>8669</v>
      </c>
      <c r="E4089" t="s">
        <v>1335</v>
      </c>
      <c r="F4089" t="s">
        <v>8663</v>
      </c>
      <c r="H4089" s="98" t="s">
        <v>14</v>
      </c>
    </row>
    <row r="4090" spans="1:8" x14ac:dyDescent="0.3">
      <c r="A4090" t="s">
        <v>8670</v>
      </c>
      <c r="B4090" t="s">
        <v>3099</v>
      </c>
      <c r="C4090">
        <v>1</v>
      </c>
      <c r="D4090" t="s">
        <v>8671</v>
      </c>
      <c r="E4090" t="s">
        <v>1335</v>
      </c>
      <c r="F4090" t="s">
        <v>8663</v>
      </c>
      <c r="H4090" s="98" t="s">
        <v>14</v>
      </c>
    </row>
    <row r="4091" spans="1:8" x14ac:dyDescent="0.3">
      <c r="A4091" t="s">
        <v>8672</v>
      </c>
      <c r="B4091" t="s">
        <v>3099</v>
      </c>
      <c r="C4091">
        <v>1</v>
      </c>
      <c r="D4091" t="s">
        <v>8673</v>
      </c>
      <c r="E4091" t="s">
        <v>1335</v>
      </c>
      <c r="F4091" t="s">
        <v>8663</v>
      </c>
      <c r="H4091" s="98" t="s">
        <v>14</v>
      </c>
    </row>
    <row r="4092" spans="1:8" x14ac:dyDescent="0.3">
      <c r="A4092" t="s">
        <v>8674</v>
      </c>
      <c r="B4092" t="s">
        <v>3099</v>
      </c>
      <c r="C4092">
        <v>1</v>
      </c>
      <c r="D4092" t="s">
        <v>8675</v>
      </c>
      <c r="E4092" t="s">
        <v>1442</v>
      </c>
      <c r="F4092" t="s">
        <v>1343</v>
      </c>
      <c r="H4092" s="98" t="s">
        <v>14</v>
      </c>
    </row>
    <row r="4093" spans="1:8" x14ac:dyDescent="0.3">
      <c r="A4093" t="s">
        <v>8676</v>
      </c>
      <c r="B4093" t="s">
        <v>3099</v>
      </c>
      <c r="C4093">
        <v>1</v>
      </c>
      <c r="D4093" t="s">
        <v>8677</v>
      </c>
      <c r="E4093" t="s">
        <v>1442</v>
      </c>
      <c r="F4093" t="s">
        <v>1343</v>
      </c>
      <c r="H4093" s="98" t="s">
        <v>14</v>
      </c>
    </row>
    <row r="4094" spans="1:8" x14ac:dyDescent="0.3">
      <c r="A4094" t="s">
        <v>8678</v>
      </c>
      <c r="B4094" t="s">
        <v>3099</v>
      </c>
      <c r="C4094">
        <v>1</v>
      </c>
      <c r="D4094" t="s">
        <v>8679</v>
      </c>
      <c r="E4094" t="s">
        <v>1442</v>
      </c>
      <c r="F4094" t="s">
        <v>1343</v>
      </c>
      <c r="H4094" s="98" t="s">
        <v>14</v>
      </c>
    </row>
    <row r="4095" spans="1:8" x14ac:dyDescent="0.3">
      <c r="A4095" t="s">
        <v>8680</v>
      </c>
      <c r="B4095" t="s">
        <v>3099</v>
      </c>
      <c r="C4095">
        <v>1</v>
      </c>
      <c r="D4095" t="s">
        <v>8681</v>
      </c>
      <c r="E4095" t="s">
        <v>1442</v>
      </c>
      <c r="F4095" t="s">
        <v>1343</v>
      </c>
      <c r="H4095" s="98" t="s">
        <v>14</v>
      </c>
    </row>
    <row r="4096" spans="1:8" x14ac:dyDescent="0.3">
      <c r="A4096" t="s">
        <v>8682</v>
      </c>
      <c r="B4096" t="s">
        <v>3099</v>
      </c>
      <c r="C4096">
        <v>1</v>
      </c>
      <c r="D4096" t="s">
        <v>8683</v>
      </c>
      <c r="E4096" t="s">
        <v>1442</v>
      </c>
      <c r="F4096" t="s">
        <v>1343</v>
      </c>
      <c r="H4096" s="98" t="s">
        <v>14</v>
      </c>
    </row>
    <row r="4097" spans="1:8" x14ac:dyDescent="0.3">
      <c r="A4097" t="s">
        <v>8684</v>
      </c>
      <c r="B4097" t="s">
        <v>3099</v>
      </c>
      <c r="C4097">
        <v>1</v>
      </c>
      <c r="D4097" t="s">
        <v>8685</v>
      </c>
      <c r="E4097" t="s">
        <v>1442</v>
      </c>
      <c r="F4097" t="s">
        <v>1343</v>
      </c>
      <c r="H4097" s="98" t="s">
        <v>14</v>
      </c>
    </row>
    <row r="4098" spans="1:8" x14ac:dyDescent="0.3">
      <c r="A4098" t="s">
        <v>8686</v>
      </c>
      <c r="B4098" t="s">
        <v>3099</v>
      </c>
      <c r="C4098">
        <v>1</v>
      </c>
      <c r="D4098" t="s">
        <v>8687</v>
      </c>
      <c r="E4098" t="s">
        <v>1335</v>
      </c>
      <c r="F4098" t="s">
        <v>4717</v>
      </c>
      <c r="H4098" s="98" t="s">
        <v>14</v>
      </c>
    </row>
    <row r="4099" spans="1:8" x14ac:dyDescent="0.3">
      <c r="A4099" t="s">
        <v>8688</v>
      </c>
      <c r="B4099" t="s">
        <v>3099</v>
      </c>
      <c r="C4099">
        <v>1</v>
      </c>
      <c r="D4099" t="s">
        <v>8689</v>
      </c>
      <c r="E4099" t="s">
        <v>1335</v>
      </c>
      <c r="F4099" t="s">
        <v>4717</v>
      </c>
      <c r="H4099" s="98" t="s">
        <v>14</v>
      </c>
    </row>
    <row r="4100" spans="1:8" x14ac:dyDescent="0.3">
      <c r="A4100" t="s">
        <v>8690</v>
      </c>
      <c r="B4100" t="s">
        <v>3099</v>
      </c>
      <c r="C4100">
        <v>1</v>
      </c>
      <c r="D4100" t="s">
        <v>8691</v>
      </c>
      <c r="E4100" t="s">
        <v>1335</v>
      </c>
      <c r="F4100" t="s">
        <v>4717</v>
      </c>
      <c r="H4100" s="98" t="s">
        <v>14</v>
      </c>
    </row>
    <row r="4101" spans="1:8" x14ac:dyDescent="0.3">
      <c r="A4101" t="s">
        <v>8692</v>
      </c>
      <c r="B4101" t="s">
        <v>3099</v>
      </c>
      <c r="C4101">
        <v>1</v>
      </c>
      <c r="D4101" t="s">
        <v>8693</v>
      </c>
      <c r="E4101" t="s">
        <v>1335</v>
      </c>
      <c r="F4101" t="s">
        <v>4717</v>
      </c>
      <c r="H4101" s="98" t="s">
        <v>14</v>
      </c>
    </row>
    <row r="4102" spans="1:8" x14ac:dyDescent="0.3">
      <c r="A4102" t="s">
        <v>8694</v>
      </c>
      <c r="B4102" t="s">
        <v>3099</v>
      </c>
      <c r="C4102">
        <v>1</v>
      </c>
      <c r="D4102" t="s">
        <v>8695</v>
      </c>
      <c r="E4102" t="s">
        <v>1335</v>
      </c>
      <c r="F4102" t="s">
        <v>4717</v>
      </c>
      <c r="H4102" s="98" t="s">
        <v>14</v>
      </c>
    </row>
    <row r="4103" spans="1:8" x14ac:dyDescent="0.3">
      <c r="A4103" t="s">
        <v>8696</v>
      </c>
      <c r="B4103" t="s">
        <v>3099</v>
      </c>
      <c r="C4103">
        <v>1</v>
      </c>
      <c r="D4103" t="s">
        <v>8697</v>
      </c>
      <c r="E4103" t="s">
        <v>1335</v>
      </c>
      <c r="F4103" t="s">
        <v>4717</v>
      </c>
      <c r="H4103" s="98" t="s">
        <v>14</v>
      </c>
    </row>
    <row r="4104" spans="1:8" x14ac:dyDescent="0.3">
      <c r="A4104" t="s">
        <v>8698</v>
      </c>
      <c r="B4104" t="s">
        <v>3099</v>
      </c>
      <c r="C4104">
        <v>1</v>
      </c>
      <c r="D4104" t="s">
        <v>8699</v>
      </c>
      <c r="E4104" t="s">
        <v>1442</v>
      </c>
      <c r="F4104" t="s">
        <v>1343</v>
      </c>
      <c r="H4104" s="98" t="s">
        <v>14</v>
      </c>
    </row>
    <row r="4105" spans="1:8" x14ac:dyDescent="0.3">
      <c r="A4105" t="s">
        <v>8700</v>
      </c>
      <c r="B4105" t="s">
        <v>3099</v>
      </c>
      <c r="C4105">
        <v>1</v>
      </c>
      <c r="D4105" t="s">
        <v>8701</v>
      </c>
      <c r="E4105" t="s">
        <v>1442</v>
      </c>
      <c r="F4105" t="s">
        <v>1343</v>
      </c>
      <c r="H4105" s="98" t="s">
        <v>14</v>
      </c>
    </row>
    <row r="4106" spans="1:8" x14ac:dyDescent="0.3">
      <c r="A4106" t="s">
        <v>8702</v>
      </c>
      <c r="B4106" t="s">
        <v>3099</v>
      </c>
      <c r="C4106">
        <v>1</v>
      </c>
      <c r="D4106" t="s">
        <v>8703</v>
      </c>
      <c r="E4106" t="s">
        <v>1442</v>
      </c>
      <c r="F4106" t="s">
        <v>1343</v>
      </c>
      <c r="H4106" s="98" t="s">
        <v>14</v>
      </c>
    </row>
    <row r="4107" spans="1:8" x14ac:dyDescent="0.3">
      <c r="A4107" t="s">
        <v>8704</v>
      </c>
      <c r="B4107" t="s">
        <v>3099</v>
      </c>
      <c r="C4107">
        <v>1</v>
      </c>
      <c r="D4107" t="s">
        <v>8705</v>
      </c>
      <c r="E4107" t="s">
        <v>1442</v>
      </c>
      <c r="F4107" t="s">
        <v>1343</v>
      </c>
      <c r="H4107" s="98" t="s">
        <v>14</v>
      </c>
    </row>
    <row r="4108" spans="1:8" x14ac:dyDescent="0.3">
      <c r="A4108" t="s">
        <v>8706</v>
      </c>
      <c r="B4108" t="s">
        <v>3099</v>
      </c>
      <c r="C4108">
        <v>1</v>
      </c>
      <c r="D4108" t="s">
        <v>8707</v>
      </c>
      <c r="E4108" t="s">
        <v>1442</v>
      </c>
      <c r="F4108" t="s">
        <v>1343</v>
      </c>
      <c r="H4108" s="98" t="s">
        <v>14</v>
      </c>
    </row>
    <row r="4109" spans="1:8" x14ac:dyDescent="0.3">
      <c r="A4109" t="s">
        <v>8708</v>
      </c>
      <c r="B4109" t="s">
        <v>3099</v>
      </c>
      <c r="C4109">
        <v>1</v>
      </c>
      <c r="D4109" t="s">
        <v>8709</v>
      </c>
      <c r="E4109" t="s">
        <v>1442</v>
      </c>
      <c r="F4109" t="s">
        <v>1343</v>
      </c>
      <c r="H4109" s="98" t="s">
        <v>14</v>
      </c>
    </row>
    <row r="4110" spans="1:8" x14ac:dyDescent="0.3">
      <c r="A4110" t="s">
        <v>8710</v>
      </c>
      <c r="B4110" t="s">
        <v>3099</v>
      </c>
      <c r="C4110">
        <v>1</v>
      </c>
      <c r="D4110" t="s">
        <v>8711</v>
      </c>
      <c r="E4110" t="s">
        <v>1442</v>
      </c>
      <c r="F4110" t="s">
        <v>1343</v>
      </c>
      <c r="H4110" s="98" t="s">
        <v>14</v>
      </c>
    </row>
    <row r="4111" spans="1:8" x14ac:dyDescent="0.3">
      <c r="A4111" t="s">
        <v>8712</v>
      </c>
      <c r="B4111" t="s">
        <v>3099</v>
      </c>
      <c r="C4111">
        <v>1</v>
      </c>
      <c r="D4111" t="s">
        <v>8713</v>
      </c>
      <c r="E4111" t="s">
        <v>1442</v>
      </c>
      <c r="F4111" t="s">
        <v>1343</v>
      </c>
      <c r="H4111" s="98" t="s">
        <v>14</v>
      </c>
    </row>
    <row r="4112" spans="1:8" x14ac:dyDescent="0.3">
      <c r="A4112" t="s">
        <v>8714</v>
      </c>
      <c r="B4112" t="s">
        <v>3099</v>
      </c>
      <c r="C4112">
        <v>1</v>
      </c>
      <c r="D4112" t="s">
        <v>8715</v>
      </c>
      <c r="E4112" t="s">
        <v>1442</v>
      </c>
      <c r="F4112" t="s">
        <v>1343</v>
      </c>
      <c r="H4112" s="98" t="s">
        <v>14</v>
      </c>
    </row>
    <row r="4113" spans="1:8" x14ac:dyDescent="0.3">
      <c r="A4113" t="s">
        <v>8716</v>
      </c>
      <c r="B4113" t="s">
        <v>3099</v>
      </c>
      <c r="C4113">
        <v>1</v>
      </c>
      <c r="D4113" t="s">
        <v>8717</v>
      </c>
      <c r="E4113" t="s">
        <v>1442</v>
      </c>
      <c r="F4113" t="s">
        <v>1343</v>
      </c>
      <c r="H4113" s="98" t="s">
        <v>14</v>
      </c>
    </row>
    <row r="4114" spans="1:8" x14ac:dyDescent="0.3">
      <c r="A4114" t="s">
        <v>8718</v>
      </c>
      <c r="B4114" t="s">
        <v>3099</v>
      </c>
      <c r="C4114">
        <v>1</v>
      </c>
      <c r="D4114" t="s">
        <v>8719</v>
      </c>
      <c r="E4114" t="s">
        <v>1335</v>
      </c>
      <c r="F4114" t="s">
        <v>4717</v>
      </c>
      <c r="H4114" s="98" t="s">
        <v>14</v>
      </c>
    </row>
    <row r="4115" spans="1:8" x14ac:dyDescent="0.3">
      <c r="A4115" t="s">
        <v>8720</v>
      </c>
      <c r="B4115" t="s">
        <v>3099</v>
      </c>
      <c r="C4115">
        <v>1</v>
      </c>
      <c r="D4115" t="s">
        <v>8721</v>
      </c>
      <c r="E4115" t="s">
        <v>1335</v>
      </c>
      <c r="F4115" t="s">
        <v>4717</v>
      </c>
      <c r="H4115" s="98" t="s">
        <v>14</v>
      </c>
    </row>
    <row r="4116" spans="1:8" x14ac:dyDescent="0.3">
      <c r="A4116" t="s">
        <v>8722</v>
      </c>
      <c r="B4116" t="s">
        <v>3099</v>
      </c>
      <c r="C4116">
        <v>1</v>
      </c>
      <c r="D4116" t="s">
        <v>8723</v>
      </c>
      <c r="E4116" t="s">
        <v>1335</v>
      </c>
      <c r="F4116" t="s">
        <v>4717</v>
      </c>
      <c r="H4116" s="98" t="s">
        <v>14</v>
      </c>
    </row>
    <row r="4117" spans="1:8" x14ac:dyDescent="0.3">
      <c r="A4117" t="s">
        <v>8724</v>
      </c>
      <c r="B4117" t="s">
        <v>3099</v>
      </c>
      <c r="C4117">
        <v>1</v>
      </c>
      <c r="D4117" t="s">
        <v>8725</v>
      </c>
      <c r="E4117" t="s">
        <v>1335</v>
      </c>
      <c r="F4117" t="s">
        <v>4717</v>
      </c>
      <c r="H4117" s="98" t="s">
        <v>14</v>
      </c>
    </row>
    <row r="4118" spans="1:8" x14ac:dyDescent="0.3">
      <c r="A4118" t="s">
        <v>8726</v>
      </c>
      <c r="B4118" t="s">
        <v>3099</v>
      </c>
      <c r="C4118">
        <v>1</v>
      </c>
      <c r="D4118" t="s">
        <v>8727</v>
      </c>
      <c r="E4118" t="s">
        <v>1335</v>
      </c>
      <c r="F4118" t="s">
        <v>4717</v>
      </c>
      <c r="H4118" s="98" t="s">
        <v>14</v>
      </c>
    </row>
    <row r="4119" spans="1:8" x14ac:dyDescent="0.3">
      <c r="A4119" t="s">
        <v>8728</v>
      </c>
      <c r="B4119" t="s">
        <v>3099</v>
      </c>
      <c r="C4119">
        <v>1</v>
      </c>
      <c r="D4119" t="s">
        <v>8729</v>
      </c>
      <c r="E4119" t="s">
        <v>1335</v>
      </c>
      <c r="F4119" t="s">
        <v>4717</v>
      </c>
      <c r="H4119" s="98" t="s">
        <v>14</v>
      </c>
    </row>
    <row r="4120" spans="1:8" x14ac:dyDescent="0.3">
      <c r="A4120" t="s">
        <v>8730</v>
      </c>
      <c r="B4120" t="s">
        <v>3099</v>
      </c>
      <c r="C4120">
        <v>1</v>
      </c>
      <c r="D4120" t="s">
        <v>8731</v>
      </c>
      <c r="E4120" t="s">
        <v>1335</v>
      </c>
      <c r="F4120" t="s">
        <v>4717</v>
      </c>
      <c r="H4120" s="98" t="s">
        <v>14</v>
      </c>
    </row>
    <row r="4121" spans="1:8" x14ac:dyDescent="0.3">
      <c r="A4121" t="s">
        <v>8732</v>
      </c>
      <c r="B4121" t="s">
        <v>3099</v>
      </c>
      <c r="C4121">
        <v>1</v>
      </c>
      <c r="D4121" t="s">
        <v>8733</v>
      </c>
      <c r="E4121" t="s">
        <v>1335</v>
      </c>
      <c r="F4121" t="s">
        <v>4717</v>
      </c>
      <c r="H4121" s="98" t="s">
        <v>14</v>
      </c>
    </row>
    <row r="4122" spans="1:8" x14ac:dyDescent="0.3">
      <c r="A4122" t="s">
        <v>8734</v>
      </c>
      <c r="B4122" t="s">
        <v>3099</v>
      </c>
      <c r="C4122">
        <v>1</v>
      </c>
      <c r="D4122" t="s">
        <v>8735</v>
      </c>
      <c r="E4122" t="s">
        <v>1335</v>
      </c>
      <c r="F4122" t="s">
        <v>4717</v>
      </c>
      <c r="H4122" s="98" t="s">
        <v>14</v>
      </c>
    </row>
    <row r="4123" spans="1:8" x14ac:dyDescent="0.3">
      <c r="A4123" t="s">
        <v>8736</v>
      </c>
      <c r="B4123" t="s">
        <v>3099</v>
      </c>
      <c r="C4123">
        <v>1</v>
      </c>
      <c r="D4123" t="s">
        <v>8737</v>
      </c>
      <c r="E4123" t="s">
        <v>1335</v>
      </c>
      <c r="F4123" t="s">
        <v>4717</v>
      </c>
      <c r="H4123" s="98" t="s">
        <v>14</v>
      </c>
    </row>
    <row r="4124" spans="1:8" x14ac:dyDescent="0.3">
      <c r="A4124" t="s">
        <v>8738</v>
      </c>
      <c r="B4124" t="s">
        <v>3099</v>
      </c>
      <c r="C4124">
        <v>1</v>
      </c>
      <c r="D4124" t="s">
        <v>8739</v>
      </c>
      <c r="E4124" t="s">
        <v>1335</v>
      </c>
      <c r="F4124" t="s">
        <v>8740</v>
      </c>
      <c r="H4124" s="98" t="s">
        <v>14</v>
      </c>
    </row>
    <row r="4125" spans="1:8" x14ac:dyDescent="0.3">
      <c r="A4125" t="s">
        <v>8741</v>
      </c>
      <c r="B4125" t="s">
        <v>3099</v>
      </c>
      <c r="C4125">
        <v>1</v>
      </c>
      <c r="D4125" t="s">
        <v>8742</v>
      </c>
      <c r="E4125" t="s">
        <v>1335</v>
      </c>
      <c r="F4125" t="s">
        <v>8740</v>
      </c>
      <c r="H4125" s="98" t="s">
        <v>14</v>
      </c>
    </row>
    <row r="4126" spans="1:8" x14ac:dyDescent="0.3">
      <c r="A4126" t="s">
        <v>8743</v>
      </c>
      <c r="B4126" t="s">
        <v>3099</v>
      </c>
      <c r="C4126">
        <v>1</v>
      </c>
      <c r="D4126" t="s">
        <v>8744</v>
      </c>
      <c r="E4126" t="s">
        <v>1335</v>
      </c>
      <c r="F4126" t="s">
        <v>8740</v>
      </c>
      <c r="H4126" s="98" t="s">
        <v>14</v>
      </c>
    </row>
    <row r="4127" spans="1:8" x14ac:dyDescent="0.3">
      <c r="A4127" t="s">
        <v>8745</v>
      </c>
      <c r="B4127" t="s">
        <v>3099</v>
      </c>
      <c r="C4127">
        <v>1</v>
      </c>
      <c r="D4127" t="s">
        <v>8746</v>
      </c>
      <c r="E4127" t="s">
        <v>1335</v>
      </c>
      <c r="F4127" t="s">
        <v>8740</v>
      </c>
      <c r="H4127" s="98" t="s">
        <v>14</v>
      </c>
    </row>
    <row r="4128" spans="1:8" x14ac:dyDescent="0.3">
      <c r="A4128" t="s">
        <v>8747</v>
      </c>
      <c r="B4128" t="s">
        <v>3099</v>
      </c>
      <c r="C4128">
        <v>1</v>
      </c>
      <c r="D4128" t="s">
        <v>8748</v>
      </c>
      <c r="E4128" t="s">
        <v>1335</v>
      </c>
      <c r="F4128" t="s">
        <v>8740</v>
      </c>
      <c r="H4128" s="98" t="s">
        <v>14</v>
      </c>
    </row>
    <row r="4129" spans="1:8" x14ac:dyDescent="0.3">
      <c r="A4129" t="s">
        <v>8749</v>
      </c>
      <c r="B4129" t="s">
        <v>3099</v>
      </c>
      <c r="C4129">
        <v>1</v>
      </c>
      <c r="D4129" t="s">
        <v>8750</v>
      </c>
      <c r="E4129" t="s">
        <v>1335</v>
      </c>
      <c r="F4129" t="s">
        <v>8740</v>
      </c>
      <c r="H4129" s="98" t="s">
        <v>14</v>
      </c>
    </row>
    <row r="4130" spans="1:8" x14ac:dyDescent="0.3">
      <c r="A4130" t="s">
        <v>8751</v>
      </c>
      <c r="B4130" t="s">
        <v>3099</v>
      </c>
      <c r="C4130">
        <v>1</v>
      </c>
      <c r="D4130" t="s">
        <v>8752</v>
      </c>
      <c r="E4130" t="s">
        <v>1335</v>
      </c>
      <c r="F4130" t="s">
        <v>8740</v>
      </c>
      <c r="H4130" s="98" t="s">
        <v>14</v>
      </c>
    </row>
    <row r="4131" spans="1:8" x14ac:dyDescent="0.3">
      <c r="A4131" t="s">
        <v>8753</v>
      </c>
      <c r="B4131" t="s">
        <v>3099</v>
      </c>
      <c r="C4131">
        <v>1</v>
      </c>
      <c r="D4131" t="s">
        <v>8754</v>
      </c>
      <c r="E4131" t="s">
        <v>1335</v>
      </c>
      <c r="F4131" t="s">
        <v>8740</v>
      </c>
      <c r="H4131" s="98" t="s">
        <v>14</v>
      </c>
    </row>
    <row r="4132" spans="1:8" x14ac:dyDescent="0.3">
      <c r="A4132" t="s">
        <v>8755</v>
      </c>
      <c r="B4132" t="s">
        <v>3099</v>
      </c>
      <c r="C4132">
        <v>1</v>
      </c>
      <c r="D4132" t="s">
        <v>8756</v>
      </c>
      <c r="E4132" t="s">
        <v>1335</v>
      </c>
      <c r="F4132" t="s">
        <v>8740</v>
      </c>
      <c r="H4132" s="98" t="s">
        <v>14</v>
      </c>
    </row>
    <row r="4133" spans="1:8" x14ac:dyDescent="0.3">
      <c r="A4133" t="s">
        <v>8757</v>
      </c>
      <c r="B4133" t="s">
        <v>3099</v>
      </c>
      <c r="C4133">
        <v>1</v>
      </c>
      <c r="D4133" t="s">
        <v>8758</v>
      </c>
      <c r="E4133" t="s">
        <v>1335</v>
      </c>
      <c r="F4133" t="s">
        <v>8740</v>
      </c>
      <c r="H4133" s="98" t="s">
        <v>14</v>
      </c>
    </row>
  </sheetData>
  <autoFilter ref="A4:I4133" xr:uid="{0C5CF6C2-1CBE-4430-951D-BA69698D4033}"/>
  <mergeCells count="1">
    <mergeCell ref="A1:G2"/>
  </mergeCells>
  <phoneticPr fontId="5" type="noConversion"/>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EADBA-90AE-4C6A-93B5-B05FFB06843A}">
  <dimension ref="A1:B1396"/>
  <sheetViews>
    <sheetView workbookViewId="0"/>
  </sheetViews>
  <sheetFormatPr defaultColWidth="8.8984375" defaultRowHeight="15.6" x14ac:dyDescent="0.3"/>
  <cols>
    <col min="1" max="1" width="18.8984375" bestFit="1" customWidth="1"/>
    <col min="2" max="2" width="30.8984375" style="92" customWidth="1"/>
  </cols>
  <sheetData>
    <row r="1" spans="1:2" x14ac:dyDescent="0.3">
      <c r="A1" s="3" t="s">
        <v>1330</v>
      </c>
      <c r="B1" s="2" t="s">
        <v>8759</v>
      </c>
    </row>
    <row r="2" spans="1:2" x14ac:dyDescent="0.3">
      <c r="A2" t="s">
        <v>1532</v>
      </c>
      <c r="B2" s="92" t="s">
        <v>8760</v>
      </c>
    </row>
    <row r="3" spans="1:2" x14ac:dyDescent="0.3">
      <c r="B3" s="92" t="s">
        <v>8761</v>
      </c>
    </row>
    <row r="4" spans="1:2" x14ac:dyDescent="0.3">
      <c r="A4" t="s">
        <v>4086</v>
      </c>
      <c r="B4" s="92" t="s">
        <v>8762</v>
      </c>
    </row>
    <row r="5" spans="1:2" x14ac:dyDescent="0.3">
      <c r="B5" s="92" t="s">
        <v>8763</v>
      </c>
    </row>
    <row r="6" spans="1:2" x14ac:dyDescent="0.3">
      <c r="B6" s="92" t="s">
        <v>8764</v>
      </c>
    </row>
    <row r="7" spans="1:2" x14ac:dyDescent="0.3">
      <c r="B7" s="92" t="s">
        <v>8765</v>
      </c>
    </row>
    <row r="8" spans="1:2" x14ac:dyDescent="0.3">
      <c r="B8" s="92" t="s">
        <v>8766</v>
      </c>
    </row>
    <row r="9" spans="1:2" x14ac:dyDescent="0.3">
      <c r="A9" t="s">
        <v>1451</v>
      </c>
      <c r="B9" s="92" t="s">
        <v>8767</v>
      </c>
    </row>
    <row r="10" spans="1:2" x14ac:dyDescent="0.3">
      <c r="B10" s="92" t="s">
        <v>8768</v>
      </c>
    </row>
    <row r="11" spans="1:2" x14ac:dyDescent="0.3">
      <c r="B11" s="92" t="s">
        <v>8769</v>
      </c>
    </row>
    <row r="12" spans="1:2" x14ac:dyDescent="0.3">
      <c r="B12" s="92" t="s">
        <v>8770</v>
      </c>
    </row>
    <row r="13" spans="1:2" x14ac:dyDescent="0.3">
      <c r="B13" s="92" t="s">
        <v>8771</v>
      </c>
    </row>
    <row r="14" spans="1:2" x14ac:dyDescent="0.3">
      <c r="B14" s="92" t="s">
        <v>8772</v>
      </c>
    </row>
    <row r="15" spans="1:2" x14ac:dyDescent="0.3">
      <c r="A15" t="s">
        <v>1469</v>
      </c>
      <c r="B15" s="92" t="s">
        <v>8773</v>
      </c>
    </row>
    <row r="16" spans="1:2" x14ac:dyDescent="0.3">
      <c r="B16" s="92" t="s">
        <v>8774</v>
      </c>
    </row>
    <row r="17" spans="1:2" x14ac:dyDescent="0.3">
      <c r="B17" s="92" t="s">
        <v>8775</v>
      </c>
    </row>
    <row r="18" spans="1:2" x14ac:dyDescent="0.3">
      <c r="B18" t="s">
        <v>8776</v>
      </c>
    </row>
    <row r="19" spans="1:2" x14ac:dyDescent="0.3">
      <c r="B19" t="s">
        <v>8777</v>
      </c>
    </row>
    <row r="20" spans="1:2" x14ac:dyDescent="0.3">
      <c r="B20" t="s">
        <v>8778</v>
      </c>
    </row>
    <row r="21" spans="1:2" x14ac:dyDescent="0.3">
      <c r="B21" t="s">
        <v>8779</v>
      </c>
    </row>
    <row r="22" spans="1:2" x14ac:dyDescent="0.3">
      <c r="B22" t="s">
        <v>8780</v>
      </c>
    </row>
    <row r="23" spans="1:2" x14ac:dyDescent="0.3">
      <c r="B23" t="s">
        <v>8781</v>
      </c>
    </row>
    <row r="24" spans="1:2" x14ac:dyDescent="0.3">
      <c r="B24" t="s">
        <v>8782</v>
      </c>
    </row>
    <row r="25" spans="1:2" x14ac:dyDescent="0.3">
      <c r="B25" t="s">
        <v>8783</v>
      </c>
    </row>
    <row r="26" spans="1:2" x14ac:dyDescent="0.3">
      <c r="B26" t="s">
        <v>8784</v>
      </c>
    </row>
    <row r="27" spans="1:2" x14ac:dyDescent="0.3">
      <c r="A27" t="s">
        <v>1415</v>
      </c>
      <c r="B27" s="92" t="s">
        <v>8785</v>
      </c>
    </row>
    <row r="28" spans="1:2" x14ac:dyDescent="0.3">
      <c r="B28" s="92" t="s">
        <v>8786</v>
      </c>
    </row>
    <row r="29" spans="1:2" x14ac:dyDescent="0.3">
      <c r="B29" s="92" t="s">
        <v>8787</v>
      </c>
    </row>
    <row r="30" spans="1:2" x14ac:dyDescent="0.3">
      <c r="A30" t="s">
        <v>1430</v>
      </c>
      <c r="B30" s="92" t="s">
        <v>8788</v>
      </c>
    </row>
    <row r="31" spans="1:2" x14ac:dyDescent="0.3">
      <c r="B31" s="92" t="s">
        <v>8789</v>
      </c>
    </row>
    <row r="32" spans="1:2" x14ac:dyDescent="0.3">
      <c r="B32" s="92" t="s">
        <v>8790</v>
      </c>
    </row>
    <row r="33" spans="1:2" x14ac:dyDescent="0.3">
      <c r="B33" s="92" t="s">
        <v>8791</v>
      </c>
    </row>
    <row r="34" spans="1:2" x14ac:dyDescent="0.3">
      <c r="B34" s="92" t="s">
        <v>8792</v>
      </c>
    </row>
    <row r="35" spans="1:2" x14ac:dyDescent="0.3">
      <c r="B35" s="92" t="s">
        <v>8793</v>
      </c>
    </row>
    <row r="36" spans="1:2" x14ac:dyDescent="0.3">
      <c r="B36" s="92" t="s">
        <v>8794</v>
      </c>
    </row>
    <row r="37" spans="1:2" x14ac:dyDescent="0.3">
      <c r="B37" s="92" t="s">
        <v>8795</v>
      </c>
    </row>
    <row r="38" spans="1:2" x14ac:dyDescent="0.3">
      <c r="B38" s="92" t="s">
        <v>8796</v>
      </c>
    </row>
    <row r="39" spans="1:2" x14ac:dyDescent="0.3">
      <c r="B39" s="92" t="s">
        <v>8797</v>
      </c>
    </row>
    <row r="40" spans="1:2" x14ac:dyDescent="0.3">
      <c r="B40" s="92" t="s">
        <v>8798</v>
      </c>
    </row>
    <row r="41" spans="1:2" x14ac:dyDescent="0.3">
      <c r="A41" t="s">
        <v>2137</v>
      </c>
      <c r="B41" s="92" t="s">
        <v>8799</v>
      </c>
    </row>
    <row r="42" spans="1:2" x14ac:dyDescent="0.3">
      <c r="B42" s="92" t="s">
        <v>8800</v>
      </c>
    </row>
    <row r="43" spans="1:2" x14ac:dyDescent="0.3">
      <c r="A43" t="s">
        <v>1370</v>
      </c>
      <c r="B43" s="92" t="s">
        <v>8801</v>
      </c>
    </row>
    <row r="44" spans="1:2" x14ac:dyDescent="0.3">
      <c r="B44" s="92" t="s">
        <v>8802</v>
      </c>
    </row>
    <row r="45" spans="1:2" x14ac:dyDescent="0.3">
      <c r="B45" s="92" t="s">
        <v>8803</v>
      </c>
    </row>
    <row r="46" spans="1:2" x14ac:dyDescent="0.3">
      <c r="B46" s="92" t="s">
        <v>8804</v>
      </c>
    </row>
    <row r="47" spans="1:2" x14ac:dyDescent="0.3">
      <c r="B47" s="92" t="s">
        <v>8805</v>
      </c>
    </row>
    <row r="48" spans="1:2" x14ac:dyDescent="0.3">
      <c r="B48" s="92" t="s">
        <v>8806</v>
      </c>
    </row>
    <row r="49" spans="2:2" x14ac:dyDescent="0.3">
      <c r="B49" s="92" t="s">
        <v>8807</v>
      </c>
    </row>
    <row r="50" spans="2:2" x14ac:dyDescent="0.3">
      <c r="B50" s="92" t="s">
        <v>8808</v>
      </c>
    </row>
    <row r="51" spans="2:2" x14ac:dyDescent="0.3">
      <c r="B51" s="92" t="s">
        <v>8809</v>
      </c>
    </row>
    <row r="52" spans="2:2" x14ac:dyDescent="0.3">
      <c r="B52" s="92" t="s">
        <v>8810</v>
      </c>
    </row>
    <row r="53" spans="2:2" x14ac:dyDescent="0.3">
      <c r="B53" s="92" t="s">
        <v>8811</v>
      </c>
    </row>
    <row r="54" spans="2:2" x14ac:dyDescent="0.3">
      <c r="B54" s="92" t="s">
        <v>8812</v>
      </c>
    </row>
    <row r="55" spans="2:2" x14ac:dyDescent="0.3">
      <c r="B55" s="92" t="s">
        <v>8813</v>
      </c>
    </row>
    <row r="56" spans="2:2" x14ac:dyDescent="0.3">
      <c r="B56" s="92" t="s">
        <v>8814</v>
      </c>
    </row>
    <row r="57" spans="2:2" x14ac:dyDescent="0.3">
      <c r="B57" s="92" t="s">
        <v>8815</v>
      </c>
    </row>
    <row r="58" spans="2:2" x14ac:dyDescent="0.3">
      <c r="B58" s="92" t="s">
        <v>8816</v>
      </c>
    </row>
    <row r="59" spans="2:2" x14ac:dyDescent="0.3">
      <c r="B59" s="92" t="s">
        <v>8817</v>
      </c>
    </row>
    <row r="60" spans="2:2" x14ac:dyDescent="0.3">
      <c r="B60" s="92" t="s">
        <v>8818</v>
      </c>
    </row>
    <row r="61" spans="2:2" x14ac:dyDescent="0.3">
      <c r="B61" s="92" t="s">
        <v>8819</v>
      </c>
    </row>
    <row r="62" spans="2:2" x14ac:dyDescent="0.3">
      <c r="B62" s="92" t="s">
        <v>8820</v>
      </c>
    </row>
    <row r="63" spans="2:2" x14ac:dyDescent="0.3">
      <c r="B63" s="92" t="s">
        <v>8821</v>
      </c>
    </row>
    <row r="64" spans="2:2" x14ac:dyDescent="0.3">
      <c r="B64" s="92" t="s">
        <v>8822</v>
      </c>
    </row>
    <row r="65" spans="1:2" x14ac:dyDescent="0.3">
      <c r="B65" s="92" t="s">
        <v>8823</v>
      </c>
    </row>
    <row r="66" spans="1:2" x14ac:dyDescent="0.3">
      <c r="B66" s="92" t="s">
        <v>8824</v>
      </c>
    </row>
    <row r="67" spans="1:2" x14ac:dyDescent="0.3">
      <c r="B67" s="92" t="s">
        <v>8825</v>
      </c>
    </row>
    <row r="68" spans="1:2" x14ac:dyDescent="0.3">
      <c r="B68" s="92" t="s">
        <v>4070</v>
      </c>
    </row>
    <row r="69" spans="1:2" x14ac:dyDescent="0.3">
      <c r="A69" t="s">
        <v>3672</v>
      </c>
      <c r="B69" s="92" t="s">
        <v>8826</v>
      </c>
    </row>
    <row r="70" spans="1:2" x14ac:dyDescent="0.3">
      <c r="B70" s="92" t="s">
        <v>8827</v>
      </c>
    </row>
    <row r="71" spans="1:2" x14ac:dyDescent="0.3">
      <c r="B71" s="92" t="s">
        <v>8828</v>
      </c>
    </row>
    <row r="72" spans="1:2" x14ac:dyDescent="0.3">
      <c r="A72" t="s">
        <v>3651</v>
      </c>
      <c r="B72" s="92" t="s">
        <v>8829</v>
      </c>
    </row>
    <row r="73" spans="1:2" x14ac:dyDescent="0.3">
      <c r="B73" s="92" t="s">
        <v>8830</v>
      </c>
    </row>
    <row r="74" spans="1:2" x14ac:dyDescent="0.3">
      <c r="B74" s="92" t="s">
        <v>8831</v>
      </c>
    </row>
    <row r="75" spans="1:2" x14ac:dyDescent="0.3">
      <c r="B75" s="92" t="s">
        <v>8832</v>
      </c>
    </row>
    <row r="76" spans="1:2" x14ac:dyDescent="0.3">
      <c r="B76" s="92" t="s">
        <v>8833</v>
      </c>
    </row>
    <row r="77" spans="1:2" x14ac:dyDescent="0.3">
      <c r="B77" s="92" t="s">
        <v>8834</v>
      </c>
    </row>
    <row r="78" spans="1:2" x14ac:dyDescent="0.3">
      <c r="A78" t="s">
        <v>5176</v>
      </c>
      <c r="B78" s="92" t="s">
        <v>8835</v>
      </c>
    </row>
    <row r="79" spans="1:2" x14ac:dyDescent="0.3">
      <c r="B79" s="92" t="s">
        <v>8836</v>
      </c>
    </row>
    <row r="80" spans="1:2" x14ac:dyDescent="0.3">
      <c r="B80" s="92" t="s">
        <v>1409</v>
      </c>
    </row>
    <row r="81" spans="1:2" x14ac:dyDescent="0.3">
      <c r="A81" t="s">
        <v>4358</v>
      </c>
      <c r="B81" s="92" t="s">
        <v>8829</v>
      </c>
    </row>
    <row r="82" spans="1:2" x14ac:dyDescent="0.3">
      <c r="B82" s="92" t="s">
        <v>8830</v>
      </c>
    </row>
    <row r="83" spans="1:2" x14ac:dyDescent="0.3">
      <c r="B83" s="92" t="s">
        <v>8831</v>
      </c>
    </row>
    <row r="84" spans="1:2" x14ac:dyDescent="0.3">
      <c r="B84" s="92" t="s">
        <v>8832</v>
      </c>
    </row>
    <row r="85" spans="1:2" x14ac:dyDescent="0.3">
      <c r="B85" s="92" t="s">
        <v>8833</v>
      </c>
    </row>
    <row r="86" spans="1:2" x14ac:dyDescent="0.3">
      <c r="B86" s="92" t="s">
        <v>8834</v>
      </c>
    </row>
    <row r="87" spans="1:2" x14ac:dyDescent="0.3">
      <c r="B87" s="92" t="s">
        <v>8837</v>
      </c>
    </row>
    <row r="88" spans="1:2" x14ac:dyDescent="0.3">
      <c r="B88" s="92" t="s">
        <v>8838</v>
      </c>
    </row>
    <row r="89" spans="1:2" x14ac:dyDescent="0.3">
      <c r="B89" s="92" t="s">
        <v>8839</v>
      </c>
    </row>
    <row r="90" spans="1:2" x14ac:dyDescent="0.3">
      <c r="B90" s="92" t="s">
        <v>8840</v>
      </c>
    </row>
    <row r="91" spans="1:2" x14ac:dyDescent="0.3">
      <c r="B91" s="92" t="s">
        <v>8841</v>
      </c>
    </row>
    <row r="92" spans="1:2" x14ac:dyDescent="0.3">
      <c r="B92" s="92" t="s">
        <v>8842</v>
      </c>
    </row>
    <row r="93" spans="1:2" x14ac:dyDescent="0.3">
      <c r="B93" s="92" t="s">
        <v>8843</v>
      </c>
    </row>
    <row r="94" spans="1:2" x14ac:dyDescent="0.3">
      <c r="B94" s="92" t="s">
        <v>8844</v>
      </c>
    </row>
    <row r="95" spans="1:2" x14ac:dyDescent="0.3">
      <c r="B95" s="92" t="s">
        <v>8845</v>
      </c>
    </row>
    <row r="96" spans="1:2" x14ac:dyDescent="0.3">
      <c r="B96" s="92" t="s">
        <v>8846</v>
      </c>
    </row>
    <row r="97" spans="1:2" x14ac:dyDescent="0.3">
      <c r="B97" s="92" t="s">
        <v>8847</v>
      </c>
    </row>
    <row r="98" spans="1:2" x14ac:dyDescent="0.3">
      <c r="A98" t="s">
        <v>1866</v>
      </c>
      <c r="B98" s="92" t="s">
        <v>8848</v>
      </c>
    </row>
    <row r="99" spans="1:2" x14ac:dyDescent="0.3">
      <c r="B99" s="92" t="s">
        <v>8849</v>
      </c>
    </row>
    <row r="100" spans="1:2" x14ac:dyDescent="0.3">
      <c r="B100" s="92" t="s">
        <v>8850</v>
      </c>
    </row>
    <row r="101" spans="1:2" x14ac:dyDescent="0.3">
      <c r="B101" s="92" t="s">
        <v>8851</v>
      </c>
    </row>
    <row r="102" spans="1:2" x14ac:dyDescent="0.3">
      <c r="B102" s="92" t="s">
        <v>8852</v>
      </c>
    </row>
    <row r="103" spans="1:2" x14ac:dyDescent="0.3">
      <c r="B103" s="92" t="s">
        <v>8853</v>
      </c>
    </row>
    <row r="104" spans="1:2" x14ac:dyDescent="0.3">
      <c r="B104" s="92" t="s">
        <v>8854</v>
      </c>
    </row>
    <row r="105" spans="1:2" x14ac:dyDescent="0.3">
      <c r="A105" t="s">
        <v>1373</v>
      </c>
      <c r="B105" s="92" t="s">
        <v>8855</v>
      </c>
    </row>
    <row r="106" spans="1:2" x14ac:dyDescent="0.3">
      <c r="B106" s="92" t="s">
        <v>8856</v>
      </c>
    </row>
    <row r="107" spans="1:2" x14ac:dyDescent="0.3">
      <c r="B107" s="92" t="s">
        <v>8857</v>
      </c>
    </row>
    <row r="108" spans="1:2" x14ac:dyDescent="0.3">
      <c r="B108" s="92" t="s">
        <v>8858</v>
      </c>
    </row>
    <row r="109" spans="1:2" x14ac:dyDescent="0.3">
      <c r="B109" s="92" t="s">
        <v>8859</v>
      </c>
    </row>
    <row r="110" spans="1:2" x14ac:dyDescent="0.3">
      <c r="B110" s="92" t="s">
        <v>8860</v>
      </c>
    </row>
    <row r="111" spans="1:2" x14ac:dyDescent="0.3">
      <c r="B111" s="92" t="s">
        <v>8861</v>
      </c>
    </row>
    <row r="112" spans="1:2" x14ac:dyDescent="0.3">
      <c r="A112" t="s">
        <v>1385</v>
      </c>
      <c r="B112" s="92" t="s">
        <v>8862</v>
      </c>
    </row>
    <row r="113" spans="1:2" x14ac:dyDescent="0.3">
      <c r="B113" s="92" t="s">
        <v>8863</v>
      </c>
    </row>
    <row r="114" spans="1:2" x14ac:dyDescent="0.3">
      <c r="B114" s="92" t="s">
        <v>8864</v>
      </c>
    </row>
    <row r="115" spans="1:2" x14ac:dyDescent="0.3">
      <c r="B115" s="92" t="s">
        <v>8865</v>
      </c>
    </row>
    <row r="116" spans="1:2" x14ac:dyDescent="0.3">
      <c r="B116" s="92" t="s">
        <v>8866</v>
      </c>
    </row>
    <row r="117" spans="1:2" x14ac:dyDescent="0.3">
      <c r="B117" s="92" t="s">
        <v>8867</v>
      </c>
    </row>
    <row r="118" spans="1:2" x14ac:dyDescent="0.3">
      <c r="B118" s="92" t="s">
        <v>8868</v>
      </c>
    </row>
    <row r="119" spans="1:2" x14ac:dyDescent="0.3">
      <c r="A119" t="s">
        <v>4094</v>
      </c>
      <c r="B119" s="92" t="s">
        <v>8869</v>
      </c>
    </row>
    <row r="120" spans="1:2" x14ac:dyDescent="0.3">
      <c r="B120" s="92" t="s">
        <v>8870</v>
      </c>
    </row>
    <row r="121" spans="1:2" x14ac:dyDescent="0.3">
      <c r="B121" s="92" t="s">
        <v>8871</v>
      </c>
    </row>
    <row r="122" spans="1:2" x14ac:dyDescent="0.3">
      <c r="B122" s="92" t="s">
        <v>8828</v>
      </c>
    </row>
    <row r="123" spans="1:2" x14ac:dyDescent="0.3">
      <c r="B123" s="92" t="s">
        <v>8872</v>
      </c>
    </row>
    <row r="124" spans="1:2" x14ac:dyDescent="0.3">
      <c r="A124" t="s">
        <v>2414</v>
      </c>
      <c r="B124" s="92" t="s">
        <v>8873</v>
      </c>
    </row>
    <row r="125" spans="1:2" x14ac:dyDescent="0.3">
      <c r="B125" s="92" t="s">
        <v>8874</v>
      </c>
    </row>
    <row r="126" spans="1:2" x14ac:dyDescent="0.3">
      <c r="B126" s="92" t="s">
        <v>8875</v>
      </c>
    </row>
    <row r="127" spans="1:2" x14ac:dyDescent="0.3">
      <c r="B127" s="92" t="s">
        <v>8876</v>
      </c>
    </row>
    <row r="128" spans="1:2" x14ac:dyDescent="0.3">
      <c r="B128" s="92" t="s">
        <v>8877</v>
      </c>
    </row>
    <row r="129" spans="1:2" x14ac:dyDescent="0.3">
      <c r="A129" t="s">
        <v>2058</v>
      </c>
      <c r="B129" s="92" t="s">
        <v>8878</v>
      </c>
    </row>
    <row r="130" spans="1:2" x14ac:dyDescent="0.3">
      <c r="B130" s="92" t="s">
        <v>8879</v>
      </c>
    </row>
    <row r="131" spans="1:2" x14ac:dyDescent="0.3">
      <c r="B131" s="92" t="s">
        <v>8880</v>
      </c>
    </row>
    <row r="132" spans="1:2" x14ac:dyDescent="0.3">
      <c r="B132" s="92" t="s">
        <v>8881</v>
      </c>
    </row>
    <row r="133" spans="1:2" x14ac:dyDescent="0.3">
      <c r="B133" s="92" t="s">
        <v>8882</v>
      </c>
    </row>
    <row r="134" spans="1:2" x14ac:dyDescent="0.3">
      <c r="A134" t="s">
        <v>1376</v>
      </c>
      <c r="B134" s="92" t="s">
        <v>8883</v>
      </c>
    </row>
    <row r="135" spans="1:2" x14ac:dyDescent="0.3">
      <c r="B135" s="92" t="s">
        <v>8884</v>
      </c>
    </row>
    <row r="136" spans="1:2" x14ac:dyDescent="0.3">
      <c r="B136" s="92" t="s">
        <v>8885</v>
      </c>
    </row>
    <row r="137" spans="1:2" x14ac:dyDescent="0.3">
      <c r="B137" s="92" t="s">
        <v>8886</v>
      </c>
    </row>
    <row r="138" spans="1:2" x14ac:dyDescent="0.3">
      <c r="B138" s="92" t="s">
        <v>8887</v>
      </c>
    </row>
    <row r="139" spans="1:2" x14ac:dyDescent="0.3">
      <c r="B139" s="92" t="s">
        <v>8888</v>
      </c>
    </row>
    <row r="140" spans="1:2" x14ac:dyDescent="0.3">
      <c r="B140" s="92" t="s">
        <v>8889</v>
      </c>
    </row>
    <row r="141" spans="1:2" x14ac:dyDescent="0.3">
      <c r="B141" s="92" t="s">
        <v>8865</v>
      </c>
    </row>
    <row r="142" spans="1:2" x14ac:dyDescent="0.3">
      <c r="B142" s="92" t="s">
        <v>8890</v>
      </c>
    </row>
    <row r="143" spans="1:2" x14ac:dyDescent="0.3">
      <c r="B143" s="92" t="s">
        <v>8891</v>
      </c>
    </row>
    <row r="144" spans="1:2" x14ac:dyDescent="0.3">
      <c r="B144" s="92" t="s">
        <v>8892</v>
      </c>
    </row>
    <row r="145" spans="1:2" x14ac:dyDescent="0.3">
      <c r="B145" s="92" t="s">
        <v>4064</v>
      </c>
    </row>
    <row r="146" spans="1:2" x14ac:dyDescent="0.3">
      <c r="B146" s="92" t="s">
        <v>8893</v>
      </c>
    </row>
    <row r="147" spans="1:2" x14ac:dyDescent="0.3">
      <c r="B147" s="92" t="s">
        <v>8894</v>
      </c>
    </row>
    <row r="148" spans="1:2" x14ac:dyDescent="0.3">
      <c r="B148" s="92" t="s">
        <v>8895</v>
      </c>
    </row>
    <row r="149" spans="1:2" x14ac:dyDescent="0.3">
      <c r="B149" s="92" t="s">
        <v>8896</v>
      </c>
    </row>
    <row r="150" spans="1:2" x14ac:dyDescent="0.3">
      <c r="B150" s="92" t="s">
        <v>8897</v>
      </c>
    </row>
    <row r="151" spans="1:2" x14ac:dyDescent="0.3">
      <c r="B151" s="92" t="s">
        <v>8898</v>
      </c>
    </row>
    <row r="152" spans="1:2" x14ac:dyDescent="0.3">
      <c r="B152" s="92" t="s">
        <v>8899</v>
      </c>
    </row>
    <row r="153" spans="1:2" x14ac:dyDescent="0.3">
      <c r="B153" s="92" t="s">
        <v>8900</v>
      </c>
    </row>
    <row r="154" spans="1:2" x14ac:dyDescent="0.3">
      <c r="B154" s="92" t="s">
        <v>8901</v>
      </c>
    </row>
    <row r="155" spans="1:2" x14ac:dyDescent="0.3">
      <c r="B155" s="92" t="s">
        <v>8902</v>
      </c>
    </row>
    <row r="156" spans="1:2" x14ac:dyDescent="0.3">
      <c r="B156" s="92" t="s">
        <v>8903</v>
      </c>
    </row>
    <row r="157" spans="1:2" x14ac:dyDescent="0.3">
      <c r="B157" s="92" t="s">
        <v>8904</v>
      </c>
    </row>
    <row r="158" spans="1:2" x14ac:dyDescent="0.3">
      <c r="B158" s="92" t="s">
        <v>8905</v>
      </c>
    </row>
    <row r="159" spans="1:2" x14ac:dyDescent="0.3">
      <c r="A159" t="s">
        <v>8906</v>
      </c>
      <c r="B159" s="92" t="s">
        <v>8907</v>
      </c>
    </row>
    <row r="160" spans="1:2" x14ac:dyDescent="0.3">
      <c r="B160" s="92" t="s">
        <v>8908</v>
      </c>
    </row>
    <row r="161" spans="1:2" x14ac:dyDescent="0.3">
      <c r="B161" s="92" t="s">
        <v>8909</v>
      </c>
    </row>
    <row r="162" spans="1:2" x14ac:dyDescent="0.3">
      <c r="A162" t="s">
        <v>5807</v>
      </c>
      <c r="B162" s="92" t="s">
        <v>8910</v>
      </c>
    </row>
    <row r="163" spans="1:2" x14ac:dyDescent="0.3">
      <c r="B163" s="92" t="s">
        <v>8911</v>
      </c>
    </row>
    <row r="164" spans="1:2" x14ac:dyDescent="0.3">
      <c r="B164" s="92" t="s">
        <v>8912</v>
      </c>
    </row>
    <row r="165" spans="1:2" x14ac:dyDescent="0.3">
      <c r="A165" t="s">
        <v>2244</v>
      </c>
      <c r="B165" s="92" t="s">
        <v>8869</v>
      </c>
    </row>
    <row r="166" spans="1:2" x14ac:dyDescent="0.3">
      <c r="B166" s="92" t="s">
        <v>8913</v>
      </c>
    </row>
    <row r="167" spans="1:2" x14ac:dyDescent="0.3">
      <c r="A167" t="s">
        <v>4038</v>
      </c>
      <c r="B167" s="92" t="s">
        <v>8914</v>
      </c>
    </row>
    <row r="168" spans="1:2" x14ac:dyDescent="0.3">
      <c r="B168" s="92" t="s">
        <v>8915</v>
      </c>
    </row>
    <row r="169" spans="1:2" x14ac:dyDescent="0.3">
      <c r="B169" s="92" t="s">
        <v>8916</v>
      </c>
    </row>
    <row r="170" spans="1:2" x14ac:dyDescent="0.3">
      <c r="B170" s="92" t="s">
        <v>8917</v>
      </c>
    </row>
    <row r="171" spans="1:2" x14ac:dyDescent="0.3">
      <c r="B171" s="92" t="s">
        <v>1409</v>
      </c>
    </row>
    <row r="172" spans="1:2" x14ac:dyDescent="0.3">
      <c r="A172" t="s">
        <v>1339</v>
      </c>
      <c r="B172" s="92" t="s">
        <v>8918</v>
      </c>
    </row>
    <row r="173" spans="1:2" x14ac:dyDescent="0.3">
      <c r="B173" s="92" t="s">
        <v>8919</v>
      </c>
    </row>
    <row r="174" spans="1:2" x14ac:dyDescent="0.3">
      <c r="B174" s="92" t="s">
        <v>8920</v>
      </c>
    </row>
    <row r="175" spans="1:2" x14ac:dyDescent="0.3">
      <c r="B175" s="92" t="s">
        <v>8921</v>
      </c>
    </row>
    <row r="176" spans="1:2" x14ac:dyDescent="0.3">
      <c r="B176" s="92" t="s">
        <v>8922</v>
      </c>
    </row>
    <row r="177" spans="1:2" x14ac:dyDescent="0.3">
      <c r="B177" s="92" t="s">
        <v>8923</v>
      </c>
    </row>
    <row r="178" spans="1:2" x14ac:dyDescent="0.3">
      <c r="B178" s="92" t="s">
        <v>8924</v>
      </c>
    </row>
    <row r="179" spans="1:2" x14ac:dyDescent="0.3">
      <c r="B179" s="92" t="s">
        <v>8925</v>
      </c>
    </row>
    <row r="180" spans="1:2" x14ac:dyDescent="0.3">
      <c r="B180" s="92" t="s">
        <v>1409</v>
      </c>
    </row>
    <row r="181" spans="1:2" x14ac:dyDescent="0.3">
      <c r="A181" t="s">
        <v>1454</v>
      </c>
      <c r="B181" s="92" t="s">
        <v>8869</v>
      </c>
    </row>
    <row r="182" spans="1:2" x14ac:dyDescent="0.3">
      <c r="B182" s="92" t="s">
        <v>8871</v>
      </c>
    </row>
    <row r="183" spans="1:2" x14ac:dyDescent="0.3">
      <c r="B183" s="92" t="s">
        <v>8872</v>
      </c>
    </row>
    <row r="184" spans="1:2" x14ac:dyDescent="0.3">
      <c r="A184" t="s">
        <v>5776</v>
      </c>
      <c r="B184" s="92" t="s">
        <v>8926</v>
      </c>
    </row>
    <row r="185" spans="1:2" x14ac:dyDescent="0.3">
      <c r="B185" s="92" t="s">
        <v>8927</v>
      </c>
    </row>
    <row r="186" spans="1:2" x14ac:dyDescent="0.3">
      <c r="B186" s="92" t="s">
        <v>8827</v>
      </c>
    </row>
    <row r="187" spans="1:2" x14ac:dyDescent="0.3">
      <c r="A187" t="s">
        <v>8928</v>
      </c>
      <c r="B187" t="s">
        <v>8929</v>
      </c>
    </row>
    <row r="188" spans="1:2" x14ac:dyDescent="0.3">
      <c r="B188" t="s">
        <v>8930</v>
      </c>
    </row>
    <row r="189" spans="1:2" x14ac:dyDescent="0.3">
      <c r="B189" t="s">
        <v>8931</v>
      </c>
    </row>
    <row r="190" spans="1:2" x14ac:dyDescent="0.3">
      <c r="B190" t="s">
        <v>8932</v>
      </c>
    </row>
    <row r="191" spans="1:2" x14ac:dyDescent="0.3">
      <c r="A191" t="s">
        <v>3103</v>
      </c>
      <c r="B191" s="92" t="s">
        <v>8933</v>
      </c>
    </row>
    <row r="192" spans="1:2" x14ac:dyDescent="0.3">
      <c r="B192" s="92" t="s">
        <v>8934</v>
      </c>
    </row>
    <row r="193" spans="1:2" x14ac:dyDescent="0.3">
      <c r="B193" s="92" t="s">
        <v>8935</v>
      </c>
    </row>
    <row r="194" spans="1:2" x14ac:dyDescent="0.3">
      <c r="A194" t="s">
        <v>5883</v>
      </c>
      <c r="B194" s="92" t="s">
        <v>8936</v>
      </c>
    </row>
    <row r="195" spans="1:2" x14ac:dyDescent="0.3">
      <c r="B195" s="92" t="s">
        <v>8937</v>
      </c>
    </row>
    <row r="196" spans="1:2" x14ac:dyDescent="0.3">
      <c r="B196" s="92" t="s">
        <v>8938</v>
      </c>
    </row>
    <row r="197" spans="1:2" x14ac:dyDescent="0.3">
      <c r="A197" t="s">
        <v>2655</v>
      </c>
      <c r="B197" s="92" t="s">
        <v>8939</v>
      </c>
    </row>
    <row r="198" spans="1:2" x14ac:dyDescent="0.3">
      <c r="B198" s="92" t="s">
        <v>8940</v>
      </c>
    </row>
    <row r="199" spans="1:2" x14ac:dyDescent="0.3">
      <c r="B199" s="92" t="s">
        <v>8941</v>
      </c>
    </row>
    <row r="200" spans="1:2" x14ac:dyDescent="0.3">
      <c r="B200" s="92" t="s">
        <v>8942</v>
      </c>
    </row>
    <row r="201" spans="1:2" x14ac:dyDescent="0.3">
      <c r="B201" s="92" t="s">
        <v>8943</v>
      </c>
    </row>
    <row r="202" spans="1:2" x14ac:dyDescent="0.3">
      <c r="A202" t="s">
        <v>4126</v>
      </c>
      <c r="B202" s="92" t="s">
        <v>8944</v>
      </c>
    </row>
    <row r="203" spans="1:2" x14ac:dyDescent="0.3">
      <c r="B203" s="92" t="s">
        <v>8945</v>
      </c>
    </row>
    <row r="204" spans="1:2" x14ac:dyDescent="0.3">
      <c r="B204" s="92" t="s">
        <v>8871</v>
      </c>
    </row>
    <row r="205" spans="1:2" x14ac:dyDescent="0.3">
      <c r="B205" s="92" t="s">
        <v>8946</v>
      </c>
    </row>
    <row r="206" spans="1:2" x14ac:dyDescent="0.3">
      <c r="A206" t="s">
        <v>3822</v>
      </c>
      <c r="B206" s="92" t="s">
        <v>8829</v>
      </c>
    </row>
    <row r="207" spans="1:2" x14ac:dyDescent="0.3">
      <c r="B207" s="92" t="s">
        <v>8830</v>
      </c>
    </row>
    <row r="208" spans="1:2" x14ac:dyDescent="0.3">
      <c r="B208" s="92" t="s">
        <v>8831</v>
      </c>
    </row>
    <row r="209" spans="1:2" x14ac:dyDescent="0.3">
      <c r="B209" s="92" t="s">
        <v>8832</v>
      </c>
    </row>
    <row r="210" spans="1:2" x14ac:dyDescent="0.3">
      <c r="B210" s="92" t="s">
        <v>8833</v>
      </c>
    </row>
    <row r="211" spans="1:2" x14ac:dyDescent="0.3">
      <c r="B211" s="92" t="s">
        <v>8834</v>
      </c>
    </row>
    <row r="212" spans="1:2" x14ac:dyDescent="0.3">
      <c r="B212" s="92" t="s">
        <v>8947</v>
      </c>
    </row>
    <row r="213" spans="1:2" x14ac:dyDescent="0.3">
      <c r="B213" s="92" t="s">
        <v>8842</v>
      </c>
    </row>
    <row r="214" spans="1:2" x14ac:dyDescent="0.3">
      <c r="B214" s="92" t="s">
        <v>8837</v>
      </c>
    </row>
    <row r="215" spans="1:2" x14ac:dyDescent="0.3">
      <c r="B215" s="92" t="s">
        <v>8838</v>
      </c>
    </row>
    <row r="216" spans="1:2" x14ac:dyDescent="0.3">
      <c r="B216" s="92" t="s">
        <v>8841</v>
      </c>
    </row>
    <row r="217" spans="1:2" x14ac:dyDescent="0.3">
      <c r="B217" s="92" t="s">
        <v>8839</v>
      </c>
    </row>
    <row r="218" spans="1:2" x14ac:dyDescent="0.3">
      <c r="B218" s="92" t="s">
        <v>8840</v>
      </c>
    </row>
    <row r="219" spans="1:2" x14ac:dyDescent="0.3">
      <c r="B219" s="92" t="s">
        <v>8948</v>
      </c>
    </row>
    <row r="220" spans="1:2" x14ac:dyDescent="0.3">
      <c r="A220" t="s">
        <v>1463</v>
      </c>
      <c r="B220" t="s">
        <v>8949</v>
      </c>
    </row>
    <row r="221" spans="1:2" x14ac:dyDescent="0.3">
      <c r="B221" s="92" t="s">
        <v>8950</v>
      </c>
    </row>
    <row r="222" spans="1:2" x14ac:dyDescent="0.3">
      <c r="B222" t="s">
        <v>8951</v>
      </c>
    </row>
    <row r="223" spans="1:2" x14ac:dyDescent="0.3">
      <c r="B223" t="s">
        <v>8952</v>
      </c>
    </row>
    <row r="224" spans="1:2" x14ac:dyDescent="0.3">
      <c r="B224" t="s">
        <v>8953</v>
      </c>
    </row>
    <row r="225" spans="1:2" x14ac:dyDescent="0.3">
      <c r="B225" t="s">
        <v>8954</v>
      </c>
    </row>
    <row r="226" spans="1:2" x14ac:dyDescent="0.3">
      <c r="B226" t="s">
        <v>8955</v>
      </c>
    </row>
    <row r="227" spans="1:2" x14ac:dyDescent="0.3">
      <c r="B227" s="92" t="s">
        <v>8956</v>
      </c>
    </row>
    <row r="228" spans="1:2" x14ac:dyDescent="0.3">
      <c r="B228" t="s">
        <v>8957</v>
      </c>
    </row>
    <row r="229" spans="1:2" x14ac:dyDescent="0.3">
      <c r="B229" t="s">
        <v>8958</v>
      </c>
    </row>
    <row r="230" spans="1:2" x14ac:dyDescent="0.3">
      <c r="B230" t="s">
        <v>8959</v>
      </c>
    </row>
    <row r="231" spans="1:2" x14ac:dyDescent="0.3">
      <c r="B231" t="s">
        <v>8960</v>
      </c>
    </row>
    <row r="232" spans="1:2" x14ac:dyDescent="0.3">
      <c r="A232" t="s">
        <v>1466</v>
      </c>
      <c r="B232" t="s">
        <v>8961</v>
      </c>
    </row>
    <row r="233" spans="1:2" x14ac:dyDescent="0.3">
      <c r="B233" t="s">
        <v>8962</v>
      </c>
    </row>
    <row r="234" spans="1:2" x14ac:dyDescent="0.3">
      <c r="B234" t="s">
        <v>8963</v>
      </c>
    </row>
    <row r="235" spans="1:2" x14ac:dyDescent="0.3">
      <c r="B235" t="s">
        <v>8964</v>
      </c>
    </row>
    <row r="236" spans="1:2" x14ac:dyDescent="0.3">
      <c r="B236" t="s">
        <v>8780</v>
      </c>
    </row>
    <row r="237" spans="1:2" x14ac:dyDescent="0.3">
      <c r="B237" t="s">
        <v>8965</v>
      </c>
    </row>
    <row r="238" spans="1:2" x14ac:dyDescent="0.3">
      <c r="B238" t="s">
        <v>8966</v>
      </c>
    </row>
    <row r="239" spans="1:2" x14ac:dyDescent="0.3">
      <c r="B239" t="s">
        <v>8967</v>
      </c>
    </row>
    <row r="240" spans="1:2" x14ac:dyDescent="0.3">
      <c r="B240" t="s">
        <v>8968</v>
      </c>
    </row>
    <row r="241" spans="1:2" x14ac:dyDescent="0.3">
      <c r="B241" t="s">
        <v>8969</v>
      </c>
    </row>
    <row r="242" spans="1:2" x14ac:dyDescent="0.3">
      <c r="B242" t="s">
        <v>8970</v>
      </c>
    </row>
    <row r="243" spans="1:2" x14ac:dyDescent="0.3">
      <c r="A243" t="s">
        <v>4083</v>
      </c>
      <c r="B243" s="92" t="s">
        <v>8971</v>
      </c>
    </row>
    <row r="244" spans="1:2" x14ac:dyDescent="0.3">
      <c r="B244" s="92" t="s">
        <v>8972</v>
      </c>
    </row>
    <row r="245" spans="1:2" x14ac:dyDescent="0.3">
      <c r="B245" s="92" t="s">
        <v>8973</v>
      </c>
    </row>
    <row r="246" spans="1:2" x14ac:dyDescent="0.3">
      <c r="B246" s="92" t="s">
        <v>8974</v>
      </c>
    </row>
    <row r="247" spans="1:2" x14ac:dyDescent="0.3">
      <c r="B247" s="92" t="s">
        <v>8975</v>
      </c>
    </row>
    <row r="248" spans="1:2" x14ac:dyDescent="0.3">
      <c r="B248" s="92" t="s">
        <v>8976</v>
      </c>
    </row>
    <row r="249" spans="1:2" x14ac:dyDescent="0.3">
      <c r="B249" s="92" t="s">
        <v>8977</v>
      </c>
    </row>
    <row r="250" spans="1:2" x14ac:dyDescent="0.3">
      <c r="B250" s="92" t="s">
        <v>8978</v>
      </c>
    </row>
    <row r="251" spans="1:2" x14ac:dyDescent="0.3">
      <c r="A251" t="s">
        <v>1424</v>
      </c>
      <c r="B251" s="92" t="s">
        <v>8979</v>
      </c>
    </row>
    <row r="252" spans="1:2" x14ac:dyDescent="0.3">
      <c r="B252" s="92" t="s">
        <v>8980</v>
      </c>
    </row>
    <row r="253" spans="1:2" x14ac:dyDescent="0.3">
      <c r="B253" s="92" t="s">
        <v>8981</v>
      </c>
    </row>
    <row r="254" spans="1:2" x14ac:dyDescent="0.3">
      <c r="B254" s="92" t="s">
        <v>8982</v>
      </c>
    </row>
    <row r="255" spans="1:2" x14ac:dyDescent="0.3">
      <c r="B255" s="92" t="s">
        <v>8983</v>
      </c>
    </row>
    <row r="256" spans="1:2" x14ac:dyDescent="0.3">
      <c r="B256" s="92" t="s">
        <v>8984</v>
      </c>
    </row>
    <row r="257" spans="1:2" x14ac:dyDescent="0.3">
      <c r="B257" s="92" t="s">
        <v>8985</v>
      </c>
    </row>
    <row r="258" spans="1:2" x14ac:dyDescent="0.3">
      <c r="B258" s="92" t="s">
        <v>8986</v>
      </c>
    </row>
    <row r="259" spans="1:2" x14ac:dyDescent="0.3">
      <c r="B259" s="92" t="s">
        <v>8987</v>
      </c>
    </row>
    <row r="260" spans="1:2" x14ac:dyDescent="0.3">
      <c r="B260" s="92" t="s">
        <v>8988</v>
      </c>
    </row>
    <row r="261" spans="1:2" x14ac:dyDescent="0.3">
      <c r="B261" s="92" t="s">
        <v>8989</v>
      </c>
    </row>
    <row r="262" spans="1:2" x14ac:dyDescent="0.3">
      <c r="B262" s="92" t="s">
        <v>8990</v>
      </c>
    </row>
    <row r="263" spans="1:2" x14ac:dyDescent="0.3">
      <c r="B263" s="92" t="s">
        <v>8991</v>
      </c>
    </row>
    <row r="264" spans="1:2" x14ac:dyDescent="0.3">
      <c r="B264" s="92" t="s">
        <v>8992</v>
      </c>
    </row>
    <row r="265" spans="1:2" x14ac:dyDescent="0.3">
      <c r="A265" t="s">
        <v>1427</v>
      </c>
      <c r="B265" s="92" t="s">
        <v>8993</v>
      </c>
    </row>
    <row r="266" spans="1:2" x14ac:dyDescent="0.3">
      <c r="B266" s="92" t="s">
        <v>8994</v>
      </c>
    </row>
    <row r="267" spans="1:2" x14ac:dyDescent="0.3">
      <c r="B267" s="92" t="s">
        <v>8995</v>
      </c>
    </row>
    <row r="268" spans="1:2" x14ac:dyDescent="0.3">
      <c r="B268" s="92" t="s">
        <v>8996</v>
      </c>
    </row>
    <row r="269" spans="1:2" x14ac:dyDescent="0.3">
      <c r="B269" s="92" t="s">
        <v>8997</v>
      </c>
    </row>
    <row r="270" spans="1:2" x14ac:dyDescent="0.3">
      <c r="B270" s="92" t="s">
        <v>8998</v>
      </c>
    </row>
    <row r="271" spans="1:2" x14ac:dyDescent="0.3">
      <c r="B271" s="92" t="s">
        <v>8999</v>
      </c>
    </row>
    <row r="272" spans="1:2" x14ac:dyDescent="0.3">
      <c r="B272" s="92" t="s">
        <v>9000</v>
      </c>
    </row>
    <row r="273" spans="1:2" x14ac:dyDescent="0.3">
      <c r="B273" s="92" t="s">
        <v>9001</v>
      </c>
    </row>
    <row r="274" spans="1:2" x14ac:dyDescent="0.3">
      <c r="B274" s="92" t="s">
        <v>9002</v>
      </c>
    </row>
    <row r="275" spans="1:2" x14ac:dyDescent="0.3">
      <c r="B275" s="92" t="s">
        <v>9003</v>
      </c>
    </row>
    <row r="276" spans="1:2" x14ac:dyDescent="0.3">
      <c r="B276" s="92" t="s">
        <v>9004</v>
      </c>
    </row>
    <row r="277" spans="1:2" x14ac:dyDescent="0.3">
      <c r="B277" s="92" t="s">
        <v>9005</v>
      </c>
    </row>
    <row r="278" spans="1:2" x14ac:dyDescent="0.3">
      <c r="B278" s="92" t="s">
        <v>9006</v>
      </c>
    </row>
    <row r="279" spans="1:2" x14ac:dyDescent="0.3">
      <c r="B279" s="92" t="s">
        <v>9007</v>
      </c>
    </row>
    <row r="280" spans="1:2" x14ac:dyDescent="0.3">
      <c r="B280" s="92" t="s">
        <v>9008</v>
      </c>
    </row>
    <row r="281" spans="1:2" x14ac:dyDescent="0.3">
      <c r="A281" t="s">
        <v>4168</v>
      </c>
      <c r="B281" s="92" t="s">
        <v>8869</v>
      </c>
    </row>
    <row r="282" spans="1:2" x14ac:dyDescent="0.3">
      <c r="B282" s="92" t="s">
        <v>8871</v>
      </c>
    </row>
    <row r="283" spans="1:2" x14ac:dyDescent="0.3">
      <c r="B283" s="92" t="s">
        <v>8828</v>
      </c>
    </row>
    <row r="284" spans="1:2" x14ac:dyDescent="0.3">
      <c r="B284" s="92" t="s">
        <v>8872</v>
      </c>
    </row>
    <row r="285" spans="1:2" x14ac:dyDescent="0.3">
      <c r="A285" t="s">
        <v>5259</v>
      </c>
      <c r="B285" s="92" t="s">
        <v>8842</v>
      </c>
    </row>
    <row r="286" spans="1:2" x14ac:dyDescent="0.3">
      <c r="B286" s="92" t="s">
        <v>8837</v>
      </c>
    </row>
    <row r="287" spans="1:2" x14ac:dyDescent="0.3">
      <c r="B287" s="92" t="s">
        <v>8838</v>
      </c>
    </row>
    <row r="288" spans="1:2" x14ac:dyDescent="0.3">
      <c r="B288" s="92" t="s">
        <v>8841</v>
      </c>
    </row>
    <row r="289" spans="1:2" x14ac:dyDescent="0.3">
      <c r="B289" s="92" t="s">
        <v>8839</v>
      </c>
    </row>
    <row r="290" spans="1:2" x14ac:dyDescent="0.3">
      <c r="B290" s="92" t="s">
        <v>8840</v>
      </c>
    </row>
    <row r="291" spans="1:2" x14ac:dyDescent="0.3">
      <c r="B291" s="92" t="s">
        <v>8948</v>
      </c>
    </row>
    <row r="292" spans="1:2" x14ac:dyDescent="0.3">
      <c r="A292" t="s">
        <v>2110</v>
      </c>
      <c r="B292" s="92" t="s">
        <v>9009</v>
      </c>
    </row>
    <row r="293" spans="1:2" x14ac:dyDescent="0.3">
      <c r="B293" s="92" t="s">
        <v>9010</v>
      </c>
    </row>
    <row r="294" spans="1:2" x14ac:dyDescent="0.3">
      <c r="B294" s="92" t="s">
        <v>9011</v>
      </c>
    </row>
    <row r="295" spans="1:2" x14ac:dyDescent="0.3">
      <c r="B295" s="92" t="s">
        <v>9012</v>
      </c>
    </row>
    <row r="296" spans="1:2" x14ac:dyDescent="0.3">
      <c r="B296" s="92" t="s">
        <v>9013</v>
      </c>
    </row>
    <row r="297" spans="1:2" x14ac:dyDescent="0.3">
      <c r="A297" t="s">
        <v>1784</v>
      </c>
      <c r="B297" s="92" t="s">
        <v>8843</v>
      </c>
    </row>
    <row r="298" spans="1:2" x14ac:dyDescent="0.3">
      <c r="B298" s="92" t="s">
        <v>8844</v>
      </c>
    </row>
    <row r="299" spans="1:2" x14ac:dyDescent="0.3">
      <c r="B299" s="92" t="s">
        <v>8845</v>
      </c>
    </row>
    <row r="300" spans="1:2" x14ac:dyDescent="0.3">
      <c r="B300" s="92" t="s">
        <v>8846</v>
      </c>
    </row>
    <row r="301" spans="1:2" x14ac:dyDescent="0.3">
      <c r="B301" s="92" t="s">
        <v>8847</v>
      </c>
    </row>
    <row r="302" spans="1:2" x14ac:dyDescent="0.3">
      <c r="B302" s="92" t="s">
        <v>8837</v>
      </c>
    </row>
    <row r="303" spans="1:2" x14ac:dyDescent="0.3">
      <c r="B303" s="92" t="s">
        <v>8838</v>
      </c>
    </row>
    <row r="304" spans="1:2" x14ac:dyDescent="0.3">
      <c r="B304" s="92" t="s">
        <v>8839</v>
      </c>
    </row>
    <row r="305" spans="1:2" x14ac:dyDescent="0.3">
      <c r="B305" s="92" t="s">
        <v>8840</v>
      </c>
    </row>
    <row r="306" spans="1:2" x14ac:dyDescent="0.3">
      <c r="B306" s="92" t="s">
        <v>8841</v>
      </c>
    </row>
    <row r="307" spans="1:2" x14ac:dyDescent="0.3">
      <c r="B307" s="92" t="s">
        <v>8842</v>
      </c>
    </row>
    <row r="308" spans="1:2" x14ac:dyDescent="0.3">
      <c r="A308" t="s">
        <v>5769</v>
      </c>
      <c r="B308" s="92" t="s">
        <v>9014</v>
      </c>
    </row>
    <row r="309" spans="1:2" x14ac:dyDescent="0.3">
      <c r="B309" s="92" t="s">
        <v>9015</v>
      </c>
    </row>
    <row r="310" spans="1:2" x14ac:dyDescent="0.3">
      <c r="B310" s="92" t="s">
        <v>9016</v>
      </c>
    </row>
    <row r="311" spans="1:2" x14ac:dyDescent="0.3">
      <c r="B311" s="92" t="s">
        <v>9017</v>
      </c>
    </row>
    <row r="312" spans="1:2" x14ac:dyDescent="0.3">
      <c r="B312" s="92" t="s">
        <v>9018</v>
      </c>
    </row>
    <row r="313" spans="1:2" x14ac:dyDescent="0.3">
      <c r="B313" s="92" t="s">
        <v>9019</v>
      </c>
    </row>
    <row r="314" spans="1:2" x14ac:dyDescent="0.3">
      <c r="B314" s="92" t="s">
        <v>9020</v>
      </c>
    </row>
    <row r="315" spans="1:2" x14ac:dyDescent="0.3">
      <c r="B315" s="92" t="s">
        <v>9021</v>
      </c>
    </row>
    <row r="316" spans="1:2" x14ac:dyDescent="0.3">
      <c r="B316" s="92" t="s">
        <v>9022</v>
      </c>
    </row>
    <row r="317" spans="1:2" x14ac:dyDescent="0.3">
      <c r="B317" s="92" t="s">
        <v>9023</v>
      </c>
    </row>
    <row r="318" spans="1:2" x14ac:dyDescent="0.3">
      <c r="B318" s="92" t="s">
        <v>9024</v>
      </c>
    </row>
    <row r="319" spans="1:2" x14ac:dyDescent="0.3">
      <c r="B319" s="92" t="s">
        <v>9025</v>
      </c>
    </row>
    <row r="320" spans="1:2" x14ac:dyDescent="0.3">
      <c r="B320" s="92" t="s">
        <v>9026</v>
      </c>
    </row>
    <row r="321" spans="2:2" x14ac:dyDescent="0.3">
      <c r="B321" s="92" t="s">
        <v>9027</v>
      </c>
    </row>
    <row r="322" spans="2:2" x14ac:dyDescent="0.3">
      <c r="B322" s="92" t="s">
        <v>9028</v>
      </c>
    </row>
    <row r="323" spans="2:2" x14ac:dyDescent="0.3">
      <c r="B323" s="92" t="s">
        <v>9029</v>
      </c>
    </row>
    <row r="324" spans="2:2" x14ac:dyDescent="0.3">
      <c r="B324" s="92" t="s">
        <v>9030</v>
      </c>
    </row>
    <row r="325" spans="2:2" x14ac:dyDescent="0.3">
      <c r="B325" s="92" t="s">
        <v>9031</v>
      </c>
    </row>
    <row r="326" spans="2:2" x14ac:dyDescent="0.3">
      <c r="B326" s="92" t="s">
        <v>9032</v>
      </c>
    </row>
    <row r="327" spans="2:2" x14ac:dyDescent="0.3">
      <c r="B327" s="92" t="s">
        <v>9033</v>
      </c>
    </row>
    <row r="328" spans="2:2" x14ac:dyDescent="0.3">
      <c r="B328" s="92" t="s">
        <v>9034</v>
      </c>
    </row>
    <row r="329" spans="2:2" x14ac:dyDescent="0.3">
      <c r="B329" s="92" t="s">
        <v>9035</v>
      </c>
    </row>
    <row r="330" spans="2:2" x14ac:dyDescent="0.3">
      <c r="B330" s="92" t="s">
        <v>9036</v>
      </c>
    </row>
    <row r="331" spans="2:2" x14ac:dyDescent="0.3">
      <c r="B331" s="92" t="s">
        <v>9037</v>
      </c>
    </row>
    <row r="332" spans="2:2" x14ac:dyDescent="0.3">
      <c r="B332" s="92" t="s">
        <v>9038</v>
      </c>
    </row>
    <row r="333" spans="2:2" x14ac:dyDescent="0.3">
      <c r="B333" s="92" t="s">
        <v>9039</v>
      </c>
    </row>
    <row r="334" spans="2:2" x14ac:dyDescent="0.3">
      <c r="B334" s="92" t="s">
        <v>9040</v>
      </c>
    </row>
    <row r="335" spans="2:2" x14ac:dyDescent="0.3">
      <c r="B335" s="92" t="s">
        <v>9041</v>
      </c>
    </row>
    <row r="336" spans="2:2" x14ac:dyDescent="0.3">
      <c r="B336" s="92" t="s">
        <v>9042</v>
      </c>
    </row>
    <row r="337" spans="2:2" x14ac:dyDescent="0.3">
      <c r="B337" s="92" t="s">
        <v>9043</v>
      </c>
    </row>
    <row r="338" spans="2:2" x14ac:dyDescent="0.3">
      <c r="B338" s="92" t="s">
        <v>9044</v>
      </c>
    </row>
    <row r="339" spans="2:2" x14ac:dyDescent="0.3">
      <c r="B339" s="92" t="s">
        <v>9045</v>
      </c>
    </row>
    <row r="340" spans="2:2" x14ac:dyDescent="0.3">
      <c r="B340" s="92" t="s">
        <v>9046</v>
      </c>
    </row>
    <row r="341" spans="2:2" x14ac:dyDescent="0.3">
      <c r="B341" s="92" t="s">
        <v>9047</v>
      </c>
    </row>
    <row r="342" spans="2:2" x14ac:dyDescent="0.3">
      <c r="B342" s="92" t="s">
        <v>9048</v>
      </c>
    </row>
    <row r="343" spans="2:2" x14ac:dyDescent="0.3">
      <c r="B343" s="92" t="s">
        <v>9049</v>
      </c>
    </row>
    <row r="344" spans="2:2" x14ac:dyDescent="0.3">
      <c r="B344" s="92" t="s">
        <v>9050</v>
      </c>
    </row>
    <row r="345" spans="2:2" x14ac:dyDescent="0.3">
      <c r="B345" s="92" t="s">
        <v>9051</v>
      </c>
    </row>
    <row r="346" spans="2:2" x14ac:dyDescent="0.3">
      <c r="B346" s="92" t="s">
        <v>9052</v>
      </c>
    </row>
    <row r="347" spans="2:2" x14ac:dyDescent="0.3">
      <c r="B347" s="92" t="s">
        <v>9053</v>
      </c>
    </row>
    <row r="348" spans="2:2" x14ac:dyDescent="0.3">
      <c r="B348" s="92" t="s">
        <v>9054</v>
      </c>
    </row>
    <row r="349" spans="2:2" x14ac:dyDescent="0.3">
      <c r="B349" s="92" t="s">
        <v>9055</v>
      </c>
    </row>
    <row r="350" spans="2:2" x14ac:dyDescent="0.3">
      <c r="B350" s="92" t="s">
        <v>9056</v>
      </c>
    </row>
    <row r="351" spans="2:2" x14ac:dyDescent="0.3">
      <c r="B351" s="92" t="s">
        <v>9057</v>
      </c>
    </row>
    <row r="352" spans="2:2" x14ac:dyDescent="0.3">
      <c r="B352" s="92" t="s">
        <v>9058</v>
      </c>
    </row>
    <row r="353" spans="2:2" x14ac:dyDescent="0.3">
      <c r="B353" s="92" t="s">
        <v>9059</v>
      </c>
    </row>
    <row r="354" spans="2:2" x14ac:dyDescent="0.3">
      <c r="B354" s="92" t="s">
        <v>9060</v>
      </c>
    </row>
    <row r="355" spans="2:2" x14ac:dyDescent="0.3">
      <c r="B355" s="92" t="s">
        <v>9061</v>
      </c>
    </row>
    <row r="356" spans="2:2" x14ac:dyDescent="0.3">
      <c r="B356" s="92" t="s">
        <v>9062</v>
      </c>
    </row>
    <row r="357" spans="2:2" x14ac:dyDescent="0.3">
      <c r="B357" s="92" t="s">
        <v>9063</v>
      </c>
    </row>
    <row r="358" spans="2:2" x14ac:dyDescent="0.3">
      <c r="B358" s="92" t="s">
        <v>9064</v>
      </c>
    </row>
    <row r="359" spans="2:2" x14ac:dyDescent="0.3">
      <c r="B359" s="92" t="s">
        <v>9065</v>
      </c>
    </row>
    <row r="360" spans="2:2" x14ac:dyDescent="0.3">
      <c r="B360" s="92" t="s">
        <v>9066</v>
      </c>
    </row>
    <row r="361" spans="2:2" x14ac:dyDescent="0.3">
      <c r="B361" s="92" t="s">
        <v>9067</v>
      </c>
    </row>
    <row r="362" spans="2:2" x14ac:dyDescent="0.3">
      <c r="B362" s="92" t="s">
        <v>9068</v>
      </c>
    </row>
    <row r="363" spans="2:2" x14ac:dyDescent="0.3">
      <c r="B363" s="92" t="s">
        <v>9069</v>
      </c>
    </row>
    <row r="364" spans="2:2" x14ac:dyDescent="0.3">
      <c r="B364" s="92" t="s">
        <v>9070</v>
      </c>
    </row>
    <row r="365" spans="2:2" x14ac:dyDescent="0.3">
      <c r="B365" s="92" t="s">
        <v>9071</v>
      </c>
    </row>
    <row r="366" spans="2:2" x14ac:dyDescent="0.3">
      <c r="B366" s="92" t="s">
        <v>9072</v>
      </c>
    </row>
    <row r="367" spans="2:2" x14ac:dyDescent="0.3">
      <c r="B367" s="92" t="s">
        <v>9073</v>
      </c>
    </row>
    <row r="368" spans="2:2" x14ac:dyDescent="0.3">
      <c r="B368" s="92" t="s">
        <v>9074</v>
      </c>
    </row>
    <row r="369" spans="2:2" x14ac:dyDescent="0.3">
      <c r="B369" s="92" t="s">
        <v>9075</v>
      </c>
    </row>
    <row r="370" spans="2:2" x14ac:dyDescent="0.3">
      <c r="B370" s="92" t="s">
        <v>9076</v>
      </c>
    </row>
    <row r="371" spans="2:2" x14ac:dyDescent="0.3">
      <c r="B371" s="92" t="s">
        <v>9077</v>
      </c>
    </row>
    <row r="372" spans="2:2" x14ac:dyDescent="0.3">
      <c r="B372" s="92" t="s">
        <v>9078</v>
      </c>
    </row>
    <row r="373" spans="2:2" x14ac:dyDescent="0.3">
      <c r="B373" s="92" t="s">
        <v>9079</v>
      </c>
    </row>
    <row r="374" spans="2:2" x14ac:dyDescent="0.3">
      <c r="B374" s="92" t="s">
        <v>9080</v>
      </c>
    </row>
    <row r="375" spans="2:2" x14ac:dyDescent="0.3">
      <c r="B375" s="92" t="s">
        <v>9081</v>
      </c>
    </row>
    <row r="376" spans="2:2" x14ac:dyDescent="0.3">
      <c r="B376" s="92" t="s">
        <v>9082</v>
      </c>
    </row>
    <row r="377" spans="2:2" x14ac:dyDescent="0.3">
      <c r="B377" s="92" t="s">
        <v>9083</v>
      </c>
    </row>
    <row r="378" spans="2:2" x14ac:dyDescent="0.3">
      <c r="B378" s="92" t="s">
        <v>9084</v>
      </c>
    </row>
    <row r="379" spans="2:2" x14ac:dyDescent="0.3">
      <c r="B379" s="92" t="s">
        <v>9085</v>
      </c>
    </row>
    <row r="380" spans="2:2" x14ac:dyDescent="0.3">
      <c r="B380" s="92" t="s">
        <v>9086</v>
      </c>
    </row>
    <row r="381" spans="2:2" x14ac:dyDescent="0.3">
      <c r="B381" s="92" t="s">
        <v>9087</v>
      </c>
    </row>
    <row r="382" spans="2:2" x14ac:dyDescent="0.3">
      <c r="B382" s="92" t="s">
        <v>9088</v>
      </c>
    </row>
    <row r="383" spans="2:2" x14ac:dyDescent="0.3">
      <c r="B383" s="92" t="s">
        <v>9089</v>
      </c>
    </row>
    <row r="384" spans="2:2" x14ac:dyDescent="0.3">
      <c r="B384" s="92" t="s">
        <v>9090</v>
      </c>
    </row>
    <row r="385" spans="2:2" x14ac:dyDescent="0.3">
      <c r="B385" s="92" t="s">
        <v>9091</v>
      </c>
    </row>
    <row r="386" spans="2:2" x14ac:dyDescent="0.3">
      <c r="B386" s="92" t="s">
        <v>9092</v>
      </c>
    </row>
    <row r="387" spans="2:2" x14ac:dyDescent="0.3">
      <c r="B387" s="92" t="s">
        <v>9093</v>
      </c>
    </row>
    <row r="388" spans="2:2" x14ac:dyDescent="0.3">
      <c r="B388" s="92" t="s">
        <v>9094</v>
      </c>
    </row>
    <row r="389" spans="2:2" x14ac:dyDescent="0.3">
      <c r="B389" s="92" t="s">
        <v>9095</v>
      </c>
    </row>
    <row r="390" spans="2:2" x14ac:dyDescent="0.3">
      <c r="B390" s="92" t="s">
        <v>9096</v>
      </c>
    </row>
    <row r="391" spans="2:2" x14ac:dyDescent="0.3">
      <c r="B391" s="92" t="s">
        <v>9097</v>
      </c>
    </row>
    <row r="392" spans="2:2" x14ac:dyDescent="0.3">
      <c r="B392" s="92" t="s">
        <v>9098</v>
      </c>
    </row>
    <row r="393" spans="2:2" x14ac:dyDescent="0.3">
      <c r="B393" s="92" t="s">
        <v>9099</v>
      </c>
    </row>
    <row r="394" spans="2:2" x14ac:dyDescent="0.3">
      <c r="B394" s="92" t="s">
        <v>9100</v>
      </c>
    </row>
    <row r="395" spans="2:2" x14ac:dyDescent="0.3">
      <c r="B395" s="92" t="s">
        <v>9101</v>
      </c>
    </row>
    <row r="396" spans="2:2" x14ac:dyDescent="0.3">
      <c r="B396" s="92" t="s">
        <v>9102</v>
      </c>
    </row>
    <row r="397" spans="2:2" x14ac:dyDescent="0.3">
      <c r="B397" s="92" t="s">
        <v>9103</v>
      </c>
    </row>
    <row r="398" spans="2:2" x14ac:dyDescent="0.3">
      <c r="B398" s="92" t="s">
        <v>9104</v>
      </c>
    </row>
    <row r="399" spans="2:2" x14ac:dyDescent="0.3">
      <c r="B399" s="92" t="s">
        <v>9105</v>
      </c>
    </row>
    <row r="400" spans="2:2" x14ac:dyDescent="0.3">
      <c r="B400" s="92" t="s">
        <v>9106</v>
      </c>
    </row>
    <row r="401" spans="2:2" x14ac:dyDescent="0.3">
      <c r="B401" s="92" t="s">
        <v>9107</v>
      </c>
    </row>
    <row r="402" spans="2:2" x14ac:dyDescent="0.3">
      <c r="B402" s="92" t="s">
        <v>9108</v>
      </c>
    </row>
    <row r="403" spans="2:2" x14ac:dyDescent="0.3">
      <c r="B403" s="92" t="s">
        <v>9109</v>
      </c>
    </row>
    <row r="404" spans="2:2" x14ac:dyDescent="0.3">
      <c r="B404" s="92" t="s">
        <v>9110</v>
      </c>
    </row>
    <row r="405" spans="2:2" x14ac:dyDescent="0.3">
      <c r="B405" s="92" t="s">
        <v>9111</v>
      </c>
    </row>
    <row r="406" spans="2:2" x14ac:dyDescent="0.3">
      <c r="B406" s="92" t="s">
        <v>9112</v>
      </c>
    </row>
    <row r="407" spans="2:2" x14ac:dyDescent="0.3">
      <c r="B407" s="92" t="s">
        <v>9113</v>
      </c>
    </row>
    <row r="408" spans="2:2" x14ac:dyDescent="0.3">
      <c r="B408" s="92" t="s">
        <v>9114</v>
      </c>
    </row>
    <row r="409" spans="2:2" x14ac:dyDescent="0.3">
      <c r="B409" s="92" t="s">
        <v>9115</v>
      </c>
    </row>
    <row r="410" spans="2:2" x14ac:dyDescent="0.3">
      <c r="B410" s="92" t="s">
        <v>9116</v>
      </c>
    </row>
    <row r="411" spans="2:2" x14ac:dyDescent="0.3">
      <c r="B411" s="92" t="s">
        <v>9117</v>
      </c>
    </row>
    <row r="412" spans="2:2" x14ac:dyDescent="0.3">
      <c r="B412" s="92" t="s">
        <v>9118</v>
      </c>
    </row>
    <row r="413" spans="2:2" x14ac:dyDescent="0.3">
      <c r="B413" s="92" t="s">
        <v>9119</v>
      </c>
    </row>
    <row r="414" spans="2:2" x14ac:dyDescent="0.3">
      <c r="B414" s="92" t="s">
        <v>9120</v>
      </c>
    </row>
    <row r="415" spans="2:2" x14ac:dyDescent="0.3">
      <c r="B415" s="92" t="s">
        <v>9121</v>
      </c>
    </row>
    <row r="416" spans="2:2" x14ac:dyDescent="0.3">
      <c r="B416" s="92" t="s">
        <v>9122</v>
      </c>
    </row>
    <row r="417" spans="2:2" x14ac:dyDescent="0.3">
      <c r="B417" s="92" t="s">
        <v>9123</v>
      </c>
    </row>
    <row r="418" spans="2:2" x14ac:dyDescent="0.3">
      <c r="B418" s="92" t="s">
        <v>9124</v>
      </c>
    </row>
    <row r="419" spans="2:2" x14ac:dyDescent="0.3">
      <c r="B419" s="92" t="s">
        <v>9125</v>
      </c>
    </row>
    <row r="420" spans="2:2" x14ac:dyDescent="0.3">
      <c r="B420" s="92" t="s">
        <v>9126</v>
      </c>
    </row>
    <row r="421" spans="2:2" x14ac:dyDescent="0.3">
      <c r="B421" s="92" t="s">
        <v>9127</v>
      </c>
    </row>
    <row r="422" spans="2:2" x14ac:dyDescent="0.3">
      <c r="B422" s="92" t="s">
        <v>9128</v>
      </c>
    </row>
    <row r="423" spans="2:2" x14ac:dyDescent="0.3">
      <c r="B423" s="92" t="s">
        <v>9129</v>
      </c>
    </row>
    <row r="424" spans="2:2" x14ac:dyDescent="0.3">
      <c r="B424" s="92" t="s">
        <v>9130</v>
      </c>
    </row>
    <row r="425" spans="2:2" x14ac:dyDescent="0.3">
      <c r="B425" s="92" t="s">
        <v>9131</v>
      </c>
    </row>
    <row r="426" spans="2:2" x14ac:dyDescent="0.3">
      <c r="B426" s="92" t="s">
        <v>9132</v>
      </c>
    </row>
    <row r="427" spans="2:2" x14ac:dyDescent="0.3">
      <c r="B427" s="92" t="s">
        <v>9133</v>
      </c>
    </row>
    <row r="428" spans="2:2" x14ac:dyDescent="0.3">
      <c r="B428" s="92" t="s">
        <v>9134</v>
      </c>
    </row>
    <row r="429" spans="2:2" x14ac:dyDescent="0.3">
      <c r="B429" s="92" t="s">
        <v>9135</v>
      </c>
    </row>
    <row r="430" spans="2:2" x14ac:dyDescent="0.3">
      <c r="B430" s="92" t="s">
        <v>9136</v>
      </c>
    </row>
    <row r="431" spans="2:2" x14ac:dyDescent="0.3">
      <c r="B431" s="92" t="s">
        <v>9137</v>
      </c>
    </row>
    <row r="432" spans="2:2" x14ac:dyDescent="0.3">
      <c r="B432" s="92" t="s">
        <v>9138</v>
      </c>
    </row>
    <row r="433" spans="2:2" x14ac:dyDescent="0.3">
      <c r="B433" s="92" t="s">
        <v>9139</v>
      </c>
    </row>
    <row r="434" spans="2:2" x14ac:dyDescent="0.3">
      <c r="B434" s="92" t="s">
        <v>9140</v>
      </c>
    </row>
    <row r="435" spans="2:2" x14ac:dyDescent="0.3">
      <c r="B435" s="92" t="s">
        <v>9141</v>
      </c>
    </row>
    <row r="436" spans="2:2" x14ac:dyDescent="0.3">
      <c r="B436" s="92" t="s">
        <v>9142</v>
      </c>
    </row>
    <row r="437" spans="2:2" x14ac:dyDescent="0.3">
      <c r="B437" s="92" t="s">
        <v>9143</v>
      </c>
    </row>
    <row r="438" spans="2:2" x14ac:dyDescent="0.3">
      <c r="B438" s="92" t="s">
        <v>9144</v>
      </c>
    </row>
    <row r="439" spans="2:2" x14ac:dyDescent="0.3">
      <c r="B439" s="92" t="s">
        <v>9145</v>
      </c>
    </row>
    <row r="440" spans="2:2" x14ac:dyDescent="0.3">
      <c r="B440" s="92" t="s">
        <v>9146</v>
      </c>
    </row>
    <row r="441" spans="2:2" x14ac:dyDescent="0.3">
      <c r="B441" s="92" t="s">
        <v>9147</v>
      </c>
    </row>
    <row r="442" spans="2:2" x14ac:dyDescent="0.3">
      <c r="B442" s="92" t="s">
        <v>9148</v>
      </c>
    </row>
    <row r="443" spans="2:2" x14ac:dyDescent="0.3">
      <c r="B443" s="92" t="s">
        <v>9149</v>
      </c>
    </row>
    <row r="444" spans="2:2" x14ac:dyDescent="0.3">
      <c r="B444" s="92" t="s">
        <v>9150</v>
      </c>
    </row>
    <row r="445" spans="2:2" x14ac:dyDescent="0.3">
      <c r="B445" s="92" t="s">
        <v>9151</v>
      </c>
    </row>
    <row r="446" spans="2:2" x14ac:dyDescent="0.3">
      <c r="B446" s="92" t="s">
        <v>9152</v>
      </c>
    </row>
    <row r="447" spans="2:2" x14ac:dyDescent="0.3">
      <c r="B447" s="92" t="s">
        <v>9153</v>
      </c>
    </row>
    <row r="448" spans="2:2" x14ac:dyDescent="0.3">
      <c r="B448" s="92" t="s">
        <v>9154</v>
      </c>
    </row>
    <row r="449" spans="2:2" x14ac:dyDescent="0.3">
      <c r="B449" s="92" t="s">
        <v>9155</v>
      </c>
    </row>
    <row r="450" spans="2:2" x14ac:dyDescent="0.3">
      <c r="B450" s="92" t="s">
        <v>9156</v>
      </c>
    </row>
    <row r="451" spans="2:2" x14ac:dyDescent="0.3">
      <c r="B451" s="92" t="s">
        <v>9157</v>
      </c>
    </row>
    <row r="452" spans="2:2" x14ac:dyDescent="0.3">
      <c r="B452" s="92" t="s">
        <v>9158</v>
      </c>
    </row>
    <row r="453" spans="2:2" x14ac:dyDescent="0.3">
      <c r="B453" s="92" t="s">
        <v>9159</v>
      </c>
    </row>
    <row r="454" spans="2:2" x14ac:dyDescent="0.3">
      <c r="B454" s="92" t="s">
        <v>9160</v>
      </c>
    </row>
    <row r="455" spans="2:2" x14ac:dyDescent="0.3">
      <c r="B455" s="92" t="s">
        <v>9161</v>
      </c>
    </row>
    <row r="456" spans="2:2" x14ac:dyDescent="0.3">
      <c r="B456" s="92" t="s">
        <v>9162</v>
      </c>
    </row>
    <row r="457" spans="2:2" x14ac:dyDescent="0.3">
      <c r="B457" s="92" t="s">
        <v>9163</v>
      </c>
    </row>
    <row r="458" spans="2:2" x14ac:dyDescent="0.3">
      <c r="B458" s="92" t="s">
        <v>9164</v>
      </c>
    </row>
    <row r="459" spans="2:2" x14ac:dyDescent="0.3">
      <c r="B459" s="92" t="s">
        <v>9165</v>
      </c>
    </row>
    <row r="460" spans="2:2" x14ac:dyDescent="0.3">
      <c r="B460" s="92" t="s">
        <v>9166</v>
      </c>
    </row>
    <row r="461" spans="2:2" x14ac:dyDescent="0.3">
      <c r="B461" s="92" t="s">
        <v>9167</v>
      </c>
    </row>
    <row r="462" spans="2:2" x14ac:dyDescent="0.3">
      <c r="B462" s="92" t="s">
        <v>9168</v>
      </c>
    </row>
    <row r="463" spans="2:2" x14ac:dyDescent="0.3">
      <c r="B463" s="92" t="s">
        <v>9169</v>
      </c>
    </row>
    <row r="464" spans="2:2" x14ac:dyDescent="0.3">
      <c r="B464" s="92" t="s">
        <v>9170</v>
      </c>
    </row>
    <row r="465" spans="2:2" x14ac:dyDescent="0.3">
      <c r="B465" s="92" t="s">
        <v>9171</v>
      </c>
    </row>
    <row r="466" spans="2:2" x14ac:dyDescent="0.3">
      <c r="B466" s="92" t="s">
        <v>9172</v>
      </c>
    </row>
    <row r="467" spans="2:2" x14ac:dyDescent="0.3">
      <c r="B467" s="92" t="s">
        <v>9173</v>
      </c>
    </row>
    <row r="468" spans="2:2" x14ac:dyDescent="0.3">
      <c r="B468" s="92" t="s">
        <v>9174</v>
      </c>
    </row>
    <row r="469" spans="2:2" x14ac:dyDescent="0.3">
      <c r="B469" s="92" t="s">
        <v>9175</v>
      </c>
    </row>
    <row r="470" spans="2:2" x14ac:dyDescent="0.3">
      <c r="B470" s="92" t="s">
        <v>9176</v>
      </c>
    </row>
    <row r="471" spans="2:2" x14ac:dyDescent="0.3">
      <c r="B471" s="92" t="s">
        <v>9177</v>
      </c>
    </row>
    <row r="472" spans="2:2" x14ac:dyDescent="0.3">
      <c r="B472" s="92" t="s">
        <v>9178</v>
      </c>
    </row>
    <row r="473" spans="2:2" x14ac:dyDescent="0.3">
      <c r="B473" s="92" t="s">
        <v>9179</v>
      </c>
    </row>
    <row r="474" spans="2:2" x14ac:dyDescent="0.3">
      <c r="B474" s="92" t="s">
        <v>9180</v>
      </c>
    </row>
    <row r="475" spans="2:2" x14ac:dyDescent="0.3">
      <c r="B475" s="92" t="s">
        <v>9181</v>
      </c>
    </row>
    <row r="476" spans="2:2" x14ac:dyDescent="0.3">
      <c r="B476" s="92" t="s">
        <v>9182</v>
      </c>
    </row>
    <row r="477" spans="2:2" x14ac:dyDescent="0.3">
      <c r="B477" s="92" t="s">
        <v>9183</v>
      </c>
    </row>
    <row r="478" spans="2:2" x14ac:dyDescent="0.3">
      <c r="B478" s="92" t="s">
        <v>9184</v>
      </c>
    </row>
    <row r="479" spans="2:2" x14ac:dyDescent="0.3">
      <c r="B479" s="92" t="s">
        <v>9185</v>
      </c>
    </row>
    <row r="480" spans="2:2" x14ac:dyDescent="0.3">
      <c r="B480" s="92" t="s">
        <v>9186</v>
      </c>
    </row>
    <row r="481" spans="2:2" x14ac:dyDescent="0.3">
      <c r="B481" s="92" t="s">
        <v>9187</v>
      </c>
    </row>
    <row r="482" spans="2:2" x14ac:dyDescent="0.3">
      <c r="B482" s="92" t="s">
        <v>9188</v>
      </c>
    </row>
    <row r="483" spans="2:2" x14ac:dyDescent="0.3">
      <c r="B483" s="92" t="s">
        <v>9189</v>
      </c>
    </row>
    <row r="484" spans="2:2" x14ac:dyDescent="0.3">
      <c r="B484" s="92" t="s">
        <v>9190</v>
      </c>
    </row>
    <row r="485" spans="2:2" x14ac:dyDescent="0.3">
      <c r="B485" s="92" t="s">
        <v>9191</v>
      </c>
    </row>
    <row r="486" spans="2:2" x14ac:dyDescent="0.3">
      <c r="B486" s="92" t="s">
        <v>9192</v>
      </c>
    </row>
    <row r="487" spans="2:2" x14ac:dyDescent="0.3">
      <c r="B487" s="92" t="s">
        <v>9193</v>
      </c>
    </row>
    <row r="488" spans="2:2" x14ac:dyDescent="0.3">
      <c r="B488" s="92" t="s">
        <v>9194</v>
      </c>
    </row>
    <row r="489" spans="2:2" x14ac:dyDescent="0.3">
      <c r="B489" s="92" t="s">
        <v>9195</v>
      </c>
    </row>
    <row r="490" spans="2:2" x14ac:dyDescent="0.3">
      <c r="B490" s="92" t="s">
        <v>9196</v>
      </c>
    </row>
    <row r="491" spans="2:2" x14ac:dyDescent="0.3">
      <c r="B491" s="92" t="s">
        <v>9197</v>
      </c>
    </row>
    <row r="492" spans="2:2" x14ac:dyDescent="0.3">
      <c r="B492" s="92" t="s">
        <v>9198</v>
      </c>
    </row>
    <row r="493" spans="2:2" x14ac:dyDescent="0.3">
      <c r="B493" s="92" t="s">
        <v>9199</v>
      </c>
    </row>
    <row r="494" spans="2:2" x14ac:dyDescent="0.3">
      <c r="B494" s="92" t="s">
        <v>9200</v>
      </c>
    </row>
    <row r="495" spans="2:2" x14ac:dyDescent="0.3">
      <c r="B495" s="92" t="s">
        <v>9201</v>
      </c>
    </row>
    <row r="496" spans="2:2" x14ac:dyDescent="0.3">
      <c r="B496" s="92" t="s">
        <v>9202</v>
      </c>
    </row>
    <row r="497" spans="2:2" x14ac:dyDescent="0.3">
      <c r="B497" s="92" t="s">
        <v>9203</v>
      </c>
    </row>
    <row r="498" spans="2:2" x14ac:dyDescent="0.3">
      <c r="B498" s="92" t="s">
        <v>9204</v>
      </c>
    </row>
    <row r="499" spans="2:2" x14ac:dyDescent="0.3">
      <c r="B499" s="92" t="s">
        <v>9205</v>
      </c>
    </row>
    <row r="500" spans="2:2" x14ac:dyDescent="0.3">
      <c r="B500" s="92" t="s">
        <v>9206</v>
      </c>
    </row>
    <row r="501" spans="2:2" x14ac:dyDescent="0.3">
      <c r="B501" s="92" t="s">
        <v>9207</v>
      </c>
    </row>
    <row r="502" spans="2:2" x14ac:dyDescent="0.3">
      <c r="B502" s="92" t="s">
        <v>9208</v>
      </c>
    </row>
    <row r="503" spans="2:2" x14ac:dyDescent="0.3">
      <c r="B503" s="92" t="s">
        <v>9209</v>
      </c>
    </row>
    <row r="504" spans="2:2" x14ac:dyDescent="0.3">
      <c r="B504" s="92" t="s">
        <v>9210</v>
      </c>
    </row>
    <row r="505" spans="2:2" x14ac:dyDescent="0.3">
      <c r="B505" s="92" t="s">
        <v>9211</v>
      </c>
    </row>
    <row r="506" spans="2:2" x14ac:dyDescent="0.3">
      <c r="B506" s="92" t="s">
        <v>9212</v>
      </c>
    </row>
    <row r="507" spans="2:2" x14ac:dyDescent="0.3">
      <c r="B507" s="92" t="s">
        <v>9213</v>
      </c>
    </row>
    <row r="508" spans="2:2" x14ac:dyDescent="0.3">
      <c r="B508" s="92" t="s">
        <v>9214</v>
      </c>
    </row>
    <row r="509" spans="2:2" x14ac:dyDescent="0.3">
      <c r="B509" s="92" t="s">
        <v>9215</v>
      </c>
    </row>
    <row r="510" spans="2:2" x14ac:dyDescent="0.3">
      <c r="B510" s="92" t="s">
        <v>9216</v>
      </c>
    </row>
    <row r="511" spans="2:2" x14ac:dyDescent="0.3">
      <c r="B511" s="92" t="s">
        <v>9217</v>
      </c>
    </row>
    <row r="512" spans="2:2" x14ac:dyDescent="0.3">
      <c r="B512" s="92" t="s">
        <v>9218</v>
      </c>
    </row>
    <row r="513" spans="2:2" x14ac:dyDescent="0.3">
      <c r="B513" s="92" t="s">
        <v>9219</v>
      </c>
    </row>
    <row r="514" spans="2:2" x14ac:dyDescent="0.3">
      <c r="B514" s="92" t="s">
        <v>9220</v>
      </c>
    </row>
    <row r="515" spans="2:2" x14ac:dyDescent="0.3">
      <c r="B515" s="92" t="s">
        <v>9221</v>
      </c>
    </row>
    <row r="516" spans="2:2" x14ac:dyDescent="0.3">
      <c r="B516" s="92" t="s">
        <v>9222</v>
      </c>
    </row>
    <row r="517" spans="2:2" x14ac:dyDescent="0.3">
      <c r="B517" s="92" t="s">
        <v>9223</v>
      </c>
    </row>
    <row r="518" spans="2:2" x14ac:dyDescent="0.3">
      <c r="B518" s="92" t="s">
        <v>9224</v>
      </c>
    </row>
    <row r="519" spans="2:2" x14ac:dyDescent="0.3">
      <c r="B519" s="92" t="s">
        <v>9225</v>
      </c>
    </row>
    <row r="520" spans="2:2" x14ac:dyDescent="0.3">
      <c r="B520" s="92" t="s">
        <v>9226</v>
      </c>
    </row>
    <row r="521" spans="2:2" x14ac:dyDescent="0.3">
      <c r="B521" s="92" t="s">
        <v>9227</v>
      </c>
    </row>
    <row r="522" spans="2:2" x14ac:dyDescent="0.3">
      <c r="B522" s="92" t="s">
        <v>9228</v>
      </c>
    </row>
    <row r="523" spans="2:2" x14ac:dyDescent="0.3">
      <c r="B523" s="92" t="s">
        <v>9229</v>
      </c>
    </row>
    <row r="524" spans="2:2" x14ac:dyDescent="0.3">
      <c r="B524" s="92" t="s">
        <v>9230</v>
      </c>
    </row>
    <row r="525" spans="2:2" x14ac:dyDescent="0.3">
      <c r="B525" s="92" t="s">
        <v>9231</v>
      </c>
    </row>
    <row r="526" spans="2:2" x14ac:dyDescent="0.3">
      <c r="B526" s="92" t="s">
        <v>9232</v>
      </c>
    </row>
    <row r="527" spans="2:2" x14ac:dyDescent="0.3">
      <c r="B527" s="92" t="s">
        <v>9233</v>
      </c>
    </row>
    <row r="528" spans="2:2" x14ac:dyDescent="0.3">
      <c r="B528" s="92" t="s">
        <v>9234</v>
      </c>
    </row>
    <row r="529" spans="2:2" x14ac:dyDescent="0.3">
      <c r="B529" s="92" t="s">
        <v>9235</v>
      </c>
    </row>
    <row r="530" spans="2:2" x14ac:dyDescent="0.3">
      <c r="B530" s="92" t="s">
        <v>9236</v>
      </c>
    </row>
    <row r="531" spans="2:2" x14ac:dyDescent="0.3">
      <c r="B531" s="92" t="s">
        <v>9237</v>
      </c>
    </row>
    <row r="532" spans="2:2" x14ac:dyDescent="0.3">
      <c r="B532" s="92" t="s">
        <v>9238</v>
      </c>
    </row>
    <row r="533" spans="2:2" x14ac:dyDescent="0.3">
      <c r="B533" s="92" t="s">
        <v>9239</v>
      </c>
    </row>
    <row r="534" spans="2:2" x14ac:dyDescent="0.3">
      <c r="B534" s="92" t="s">
        <v>9240</v>
      </c>
    </row>
    <row r="535" spans="2:2" x14ac:dyDescent="0.3">
      <c r="B535" s="92" t="s">
        <v>9241</v>
      </c>
    </row>
    <row r="536" spans="2:2" x14ac:dyDescent="0.3">
      <c r="B536" s="92" t="s">
        <v>9242</v>
      </c>
    </row>
    <row r="537" spans="2:2" x14ac:dyDescent="0.3">
      <c r="B537" s="92" t="s">
        <v>9243</v>
      </c>
    </row>
    <row r="538" spans="2:2" x14ac:dyDescent="0.3">
      <c r="B538" s="92" t="s">
        <v>9244</v>
      </c>
    </row>
    <row r="539" spans="2:2" x14ac:dyDescent="0.3">
      <c r="B539" s="92" t="s">
        <v>9245</v>
      </c>
    </row>
    <row r="540" spans="2:2" x14ac:dyDescent="0.3">
      <c r="B540" s="92" t="s">
        <v>9246</v>
      </c>
    </row>
    <row r="541" spans="2:2" x14ac:dyDescent="0.3">
      <c r="B541" s="92" t="s">
        <v>9247</v>
      </c>
    </row>
    <row r="542" spans="2:2" x14ac:dyDescent="0.3">
      <c r="B542" s="92" t="s">
        <v>9248</v>
      </c>
    </row>
    <row r="543" spans="2:2" x14ac:dyDescent="0.3">
      <c r="B543" s="92" t="s">
        <v>9249</v>
      </c>
    </row>
    <row r="544" spans="2:2" x14ac:dyDescent="0.3">
      <c r="B544" s="92" t="s">
        <v>9250</v>
      </c>
    </row>
    <row r="545" spans="2:2" x14ac:dyDescent="0.3">
      <c r="B545" s="92" t="s">
        <v>9251</v>
      </c>
    </row>
    <row r="546" spans="2:2" x14ac:dyDescent="0.3">
      <c r="B546" s="92" t="s">
        <v>9252</v>
      </c>
    </row>
    <row r="547" spans="2:2" x14ac:dyDescent="0.3">
      <c r="B547" s="92" t="s">
        <v>9253</v>
      </c>
    </row>
    <row r="548" spans="2:2" x14ac:dyDescent="0.3">
      <c r="B548" s="92" t="s">
        <v>9254</v>
      </c>
    </row>
    <row r="549" spans="2:2" x14ac:dyDescent="0.3">
      <c r="B549" s="92" t="s">
        <v>9255</v>
      </c>
    </row>
    <row r="550" spans="2:2" x14ac:dyDescent="0.3">
      <c r="B550" s="92" t="s">
        <v>9256</v>
      </c>
    </row>
    <row r="551" spans="2:2" x14ac:dyDescent="0.3">
      <c r="B551" s="92" t="s">
        <v>9257</v>
      </c>
    </row>
    <row r="552" spans="2:2" x14ac:dyDescent="0.3">
      <c r="B552" s="92" t="s">
        <v>9258</v>
      </c>
    </row>
    <row r="553" spans="2:2" x14ac:dyDescent="0.3">
      <c r="B553" s="92" t="s">
        <v>9259</v>
      </c>
    </row>
    <row r="554" spans="2:2" x14ac:dyDescent="0.3">
      <c r="B554" s="92" t="s">
        <v>9260</v>
      </c>
    </row>
    <row r="555" spans="2:2" x14ac:dyDescent="0.3">
      <c r="B555" s="92" t="s">
        <v>9261</v>
      </c>
    </row>
    <row r="556" spans="2:2" x14ac:dyDescent="0.3">
      <c r="B556" s="92" t="s">
        <v>9262</v>
      </c>
    </row>
    <row r="557" spans="2:2" x14ac:dyDescent="0.3">
      <c r="B557" s="92" t="s">
        <v>9263</v>
      </c>
    </row>
    <row r="558" spans="2:2" x14ac:dyDescent="0.3">
      <c r="B558" s="92" t="s">
        <v>9264</v>
      </c>
    </row>
    <row r="559" spans="2:2" x14ac:dyDescent="0.3">
      <c r="B559" s="92" t="s">
        <v>9265</v>
      </c>
    </row>
    <row r="560" spans="2:2" x14ac:dyDescent="0.3">
      <c r="B560" s="92" t="s">
        <v>9266</v>
      </c>
    </row>
    <row r="561" spans="2:2" x14ac:dyDescent="0.3">
      <c r="B561" s="92" t="s">
        <v>9267</v>
      </c>
    </row>
    <row r="562" spans="2:2" x14ac:dyDescent="0.3">
      <c r="B562" s="92" t="s">
        <v>9268</v>
      </c>
    </row>
    <row r="563" spans="2:2" x14ac:dyDescent="0.3">
      <c r="B563" s="92" t="s">
        <v>9269</v>
      </c>
    </row>
    <row r="564" spans="2:2" x14ac:dyDescent="0.3">
      <c r="B564" s="92" t="s">
        <v>9270</v>
      </c>
    </row>
    <row r="565" spans="2:2" x14ac:dyDescent="0.3">
      <c r="B565" s="92" t="s">
        <v>9271</v>
      </c>
    </row>
    <row r="566" spans="2:2" x14ac:dyDescent="0.3">
      <c r="B566" s="92" t="s">
        <v>9272</v>
      </c>
    </row>
    <row r="567" spans="2:2" x14ac:dyDescent="0.3">
      <c r="B567" s="92" t="s">
        <v>9273</v>
      </c>
    </row>
    <row r="568" spans="2:2" x14ac:dyDescent="0.3">
      <c r="B568" s="92" t="s">
        <v>9274</v>
      </c>
    </row>
    <row r="569" spans="2:2" x14ac:dyDescent="0.3">
      <c r="B569" s="92" t="s">
        <v>9275</v>
      </c>
    </row>
    <row r="570" spans="2:2" x14ac:dyDescent="0.3">
      <c r="B570" s="92" t="s">
        <v>9276</v>
      </c>
    </row>
    <row r="571" spans="2:2" x14ac:dyDescent="0.3">
      <c r="B571" s="92" t="s">
        <v>9277</v>
      </c>
    </row>
    <row r="572" spans="2:2" x14ac:dyDescent="0.3">
      <c r="B572" s="92" t="s">
        <v>9278</v>
      </c>
    </row>
    <row r="573" spans="2:2" x14ac:dyDescent="0.3">
      <c r="B573" s="92" t="s">
        <v>9279</v>
      </c>
    </row>
    <row r="574" spans="2:2" x14ac:dyDescent="0.3">
      <c r="B574" s="92" t="s">
        <v>9280</v>
      </c>
    </row>
    <row r="575" spans="2:2" x14ac:dyDescent="0.3">
      <c r="B575" s="92" t="s">
        <v>9281</v>
      </c>
    </row>
    <row r="576" spans="2:2" x14ac:dyDescent="0.3">
      <c r="B576" s="92" t="s">
        <v>9282</v>
      </c>
    </row>
    <row r="577" spans="2:2" x14ac:dyDescent="0.3">
      <c r="B577" s="92" t="s">
        <v>9283</v>
      </c>
    </row>
    <row r="578" spans="2:2" x14ac:dyDescent="0.3">
      <c r="B578" s="92" t="s">
        <v>9284</v>
      </c>
    </row>
    <row r="579" spans="2:2" x14ac:dyDescent="0.3">
      <c r="B579" s="92" t="s">
        <v>9285</v>
      </c>
    </row>
    <row r="580" spans="2:2" x14ac:dyDescent="0.3">
      <c r="B580" s="92" t="s">
        <v>9286</v>
      </c>
    </row>
    <row r="581" spans="2:2" x14ac:dyDescent="0.3">
      <c r="B581" s="92" t="s">
        <v>9287</v>
      </c>
    </row>
    <row r="582" spans="2:2" x14ac:dyDescent="0.3">
      <c r="B582" s="92" t="s">
        <v>9288</v>
      </c>
    </row>
    <row r="583" spans="2:2" x14ac:dyDescent="0.3">
      <c r="B583" s="92" t="s">
        <v>9289</v>
      </c>
    </row>
    <row r="584" spans="2:2" x14ac:dyDescent="0.3">
      <c r="B584" s="92" t="s">
        <v>9290</v>
      </c>
    </row>
    <row r="585" spans="2:2" x14ac:dyDescent="0.3">
      <c r="B585" s="92" t="s">
        <v>9291</v>
      </c>
    </row>
    <row r="586" spans="2:2" x14ac:dyDescent="0.3">
      <c r="B586" s="92" t="s">
        <v>9292</v>
      </c>
    </row>
    <row r="587" spans="2:2" x14ac:dyDescent="0.3">
      <c r="B587" s="92" t="s">
        <v>9293</v>
      </c>
    </row>
    <row r="588" spans="2:2" x14ac:dyDescent="0.3">
      <c r="B588" s="92" t="s">
        <v>9294</v>
      </c>
    </row>
    <row r="589" spans="2:2" x14ac:dyDescent="0.3">
      <c r="B589" s="92" t="s">
        <v>9295</v>
      </c>
    </row>
    <row r="590" spans="2:2" x14ac:dyDescent="0.3">
      <c r="B590" s="92" t="s">
        <v>9296</v>
      </c>
    </row>
    <row r="591" spans="2:2" x14ac:dyDescent="0.3">
      <c r="B591" s="92" t="s">
        <v>9297</v>
      </c>
    </row>
    <row r="592" spans="2:2" x14ac:dyDescent="0.3">
      <c r="B592" s="92" t="s">
        <v>9298</v>
      </c>
    </row>
    <row r="593" spans="2:2" x14ac:dyDescent="0.3">
      <c r="B593" s="92" t="s">
        <v>9299</v>
      </c>
    </row>
    <row r="594" spans="2:2" x14ac:dyDescent="0.3">
      <c r="B594" s="92" t="s">
        <v>9300</v>
      </c>
    </row>
    <row r="595" spans="2:2" x14ac:dyDescent="0.3">
      <c r="B595" s="92" t="s">
        <v>9301</v>
      </c>
    </row>
    <row r="596" spans="2:2" x14ac:dyDescent="0.3">
      <c r="B596" s="92" t="s">
        <v>9302</v>
      </c>
    </row>
    <row r="597" spans="2:2" x14ac:dyDescent="0.3">
      <c r="B597" s="92" t="s">
        <v>9303</v>
      </c>
    </row>
    <row r="598" spans="2:2" x14ac:dyDescent="0.3">
      <c r="B598" s="92" t="s">
        <v>9304</v>
      </c>
    </row>
    <row r="599" spans="2:2" x14ac:dyDescent="0.3">
      <c r="B599" s="92" t="s">
        <v>9305</v>
      </c>
    </row>
    <row r="600" spans="2:2" x14ac:dyDescent="0.3">
      <c r="B600" s="92" t="s">
        <v>9306</v>
      </c>
    </row>
    <row r="601" spans="2:2" x14ac:dyDescent="0.3">
      <c r="B601" s="92" t="s">
        <v>9307</v>
      </c>
    </row>
    <row r="602" spans="2:2" x14ac:dyDescent="0.3">
      <c r="B602" s="92" t="s">
        <v>9308</v>
      </c>
    </row>
    <row r="603" spans="2:2" x14ac:dyDescent="0.3">
      <c r="B603" s="92" t="s">
        <v>9309</v>
      </c>
    </row>
    <row r="604" spans="2:2" x14ac:dyDescent="0.3">
      <c r="B604" s="92" t="s">
        <v>9310</v>
      </c>
    </row>
    <row r="605" spans="2:2" x14ac:dyDescent="0.3">
      <c r="B605" s="92" t="s">
        <v>9311</v>
      </c>
    </row>
    <row r="606" spans="2:2" x14ac:dyDescent="0.3">
      <c r="B606" s="92" t="s">
        <v>9312</v>
      </c>
    </row>
    <row r="607" spans="2:2" x14ac:dyDescent="0.3">
      <c r="B607" s="92" t="s">
        <v>9313</v>
      </c>
    </row>
    <row r="608" spans="2:2" x14ac:dyDescent="0.3">
      <c r="B608" s="92" t="s">
        <v>9314</v>
      </c>
    </row>
    <row r="609" spans="2:2" x14ac:dyDescent="0.3">
      <c r="B609" s="92" t="s">
        <v>9315</v>
      </c>
    </row>
    <row r="610" spans="2:2" x14ac:dyDescent="0.3">
      <c r="B610" s="92" t="s">
        <v>9316</v>
      </c>
    </row>
    <row r="611" spans="2:2" x14ac:dyDescent="0.3">
      <c r="B611" s="92" t="s">
        <v>9317</v>
      </c>
    </row>
    <row r="612" spans="2:2" x14ac:dyDescent="0.3">
      <c r="B612" s="92" t="s">
        <v>9318</v>
      </c>
    </row>
    <row r="613" spans="2:2" x14ac:dyDescent="0.3">
      <c r="B613" s="92" t="s">
        <v>9319</v>
      </c>
    </row>
    <row r="614" spans="2:2" x14ac:dyDescent="0.3">
      <c r="B614" s="92" t="s">
        <v>9320</v>
      </c>
    </row>
    <row r="615" spans="2:2" x14ac:dyDescent="0.3">
      <c r="B615" s="92" t="s">
        <v>9321</v>
      </c>
    </row>
    <row r="616" spans="2:2" x14ac:dyDescent="0.3">
      <c r="B616" s="92" t="s">
        <v>9322</v>
      </c>
    </row>
    <row r="617" spans="2:2" x14ac:dyDescent="0.3">
      <c r="B617" s="92" t="s">
        <v>9323</v>
      </c>
    </row>
    <row r="618" spans="2:2" x14ac:dyDescent="0.3">
      <c r="B618" s="92" t="s">
        <v>9324</v>
      </c>
    </row>
    <row r="619" spans="2:2" x14ac:dyDescent="0.3">
      <c r="B619" s="92" t="s">
        <v>9325</v>
      </c>
    </row>
    <row r="620" spans="2:2" x14ac:dyDescent="0.3">
      <c r="B620" s="92" t="s">
        <v>9326</v>
      </c>
    </row>
    <row r="621" spans="2:2" x14ac:dyDescent="0.3">
      <c r="B621" s="92" t="s">
        <v>9327</v>
      </c>
    </row>
    <row r="622" spans="2:2" x14ac:dyDescent="0.3">
      <c r="B622" s="92" t="s">
        <v>9328</v>
      </c>
    </row>
    <row r="623" spans="2:2" x14ac:dyDescent="0.3">
      <c r="B623" s="92" t="s">
        <v>9329</v>
      </c>
    </row>
    <row r="624" spans="2:2" x14ac:dyDescent="0.3">
      <c r="B624" s="92" t="s">
        <v>9330</v>
      </c>
    </row>
    <row r="625" spans="2:2" x14ac:dyDescent="0.3">
      <c r="B625" s="92" t="s">
        <v>9331</v>
      </c>
    </row>
    <row r="626" spans="2:2" x14ac:dyDescent="0.3">
      <c r="B626" s="92" t="s">
        <v>9332</v>
      </c>
    </row>
    <row r="627" spans="2:2" x14ac:dyDescent="0.3">
      <c r="B627" s="92" t="s">
        <v>9333</v>
      </c>
    </row>
    <row r="628" spans="2:2" x14ac:dyDescent="0.3">
      <c r="B628" s="92" t="s">
        <v>9334</v>
      </c>
    </row>
    <row r="629" spans="2:2" x14ac:dyDescent="0.3">
      <c r="B629" s="92" t="s">
        <v>9335</v>
      </c>
    </row>
    <row r="630" spans="2:2" x14ac:dyDescent="0.3">
      <c r="B630" s="92" t="s">
        <v>9336</v>
      </c>
    </row>
    <row r="631" spans="2:2" x14ac:dyDescent="0.3">
      <c r="B631" s="92" t="s">
        <v>9337</v>
      </c>
    </row>
    <row r="632" spans="2:2" x14ac:dyDescent="0.3">
      <c r="B632" s="92" t="s">
        <v>9338</v>
      </c>
    </row>
    <row r="633" spans="2:2" x14ac:dyDescent="0.3">
      <c r="B633" s="92" t="s">
        <v>9339</v>
      </c>
    </row>
    <row r="634" spans="2:2" x14ac:dyDescent="0.3">
      <c r="B634" s="92" t="s">
        <v>9340</v>
      </c>
    </row>
    <row r="635" spans="2:2" x14ac:dyDescent="0.3">
      <c r="B635" s="92" t="s">
        <v>9341</v>
      </c>
    </row>
    <row r="636" spans="2:2" x14ac:dyDescent="0.3">
      <c r="B636" s="92" t="s">
        <v>9342</v>
      </c>
    </row>
    <row r="637" spans="2:2" x14ac:dyDescent="0.3">
      <c r="B637" s="92" t="s">
        <v>9343</v>
      </c>
    </row>
    <row r="638" spans="2:2" x14ac:dyDescent="0.3">
      <c r="B638" s="92" t="s">
        <v>9344</v>
      </c>
    </row>
    <row r="639" spans="2:2" x14ac:dyDescent="0.3">
      <c r="B639" s="92" t="s">
        <v>9345</v>
      </c>
    </row>
    <row r="640" spans="2:2" x14ac:dyDescent="0.3">
      <c r="B640" s="92" t="s">
        <v>9346</v>
      </c>
    </row>
    <row r="641" spans="1:2" x14ac:dyDescent="0.3">
      <c r="B641" s="92" t="s">
        <v>9347</v>
      </c>
    </row>
    <row r="642" spans="1:2" x14ac:dyDescent="0.3">
      <c r="B642" s="92" t="s">
        <v>9348</v>
      </c>
    </row>
    <row r="643" spans="1:2" x14ac:dyDescent="0.3">
      <c r="B643" s="92" t="s">
        <v>9349</v>
      </c>
    </row>
    <row r="644" spans="1:2" x14ac:dyDescent="0.3">
      <c r="B644" s="92" t="s">
        <v>9350</v>
      </c>
    </row>
    <row r="645" spans="1:2" x14ac:dyDescent="0.3">
      <c r="B645" s="92" t="s">
        <v>9351</v>
      </c>
    </row>
    <row r="646" spans="1:2" x14ac:dyDescent="0.3">
      <c r="B646" s="92" t="s">
        <v>9352</v>
      </c>
    </row>
    <row r="647" spans="1:2" x14ac:dyDescent="0.3">
      <c r="B647" s="92" t="s">
        <v>9353</v>
      </c>
    </row>
    <row r="648" spans="1:2" x14ac:dyDescent="0.3">
      <c r="B648" s="92" t="s">
        <v>9354</v>
      </c>
    </row>
    <row r="649" spans="1:2" x14ac:dyDescent="0.3">
      <c r="B649" s="92" t="s">
        <v>9355</v>
      </c>
    </row>
    <row r="650" spans="1:2" x14ac:dyDescent="0.3">
      <c r="B650" s="92" t="s">
        <v>9356</v>
      </c>
    </row>
    <row r="651" spans="1:2" x14ac:dyDescent="0.3">
      <c r="B651" s="92" t="s">
        <v>9357</v>
      </c>
    </row>
    <row r="652" spans="1:2" x14ac:dyDescent="0.3">
      <c r="A652" t="s">
        <v>1412</v>
      </c>
      <c r="B652" s="92" t="s">
        <v>9358</v>
      </c>
    </row>
    <row r="653" spans="1:2" x14ac:dyDescent="0.3">
      <c r="B653" s="92" t="s">
        <v>9359</v>
      </c>
    </row>
    <row r="654" spans="1:2" x14ac:dyDescent="0.3">
      <c r="B654" s="92" t="s">
        <v>9360</v>
      </c>
    </row>
    <row r="655" spans="1:2" x14ac:dyDescent="0.3">
      <c r="B655" s="92" t="s">
        <v>9361</v>
      </c>
    </row>
    <row r="656" spans="1:2" x14ac:dyDescent="0.3">
      <c r="B656" s="92" t="s">
        <v>9362</v>
      </c>
    </row>
    <row r="657" spans="1:2" x14ac:dyDescent="0.3">
      <c r="B657" s="92" t="s">
        <v>9363</v>
      </c>
    </row>
    <row r="658" spans="1:2" x14ac:dyDescent="0.3">
      <c r="A658" t="s">
        <v>1439</v>
      </c>
      <c r="B658" s="92" t="s">
        <v>9364</v>
      </c>
    </row>
    <row r="659" spans="1:2" x14ac:dyDescent="0.3">
      <c r="B659" s="92" t="s">
        <v>9365</v>
      </c>
    </row>
    <row r="660" spans="1:2" x14ac:dyDescent="0.3">
      <c r="B660" s="92" t="s">
        <v>9366</v>
      </c>
    </row>
    <row r="661" spans="1:2" x14ac:dyDescent="0.3">
      <c r="A661" t="s">
        <v>3489</v>
      </c>
      <c r="B661" s="92" t="s">
        <v>8848</v>
      </c>
    </row>
    <row r="662" spans="1:2" x14ac:dyDescent="0.3">
      <c r="B662" s="92" t="s">
        <v>8849</v>
      </c>
    </row>
    <row r="663" spans="1:2" x14ac:dyDescent="0.3">
      <c r="B663" s="92" t="s">
        <v>8850</v>
      </c>
    </row>
    <row r="664" spans="1:2" x14ac:dyDescent="0.3">
      <c r="B664" s="92" t="s">
        <v>8851</v>
      </c>
    </row>
    <row r="665" spans="1:2" x14ac:dyDescent="0.3">
      <c r="B665" s="92" t="s">
        <v>9367</v>
      </c>
    </row>
    <row r="666" spans="1:2" x14ac:dyDescent="0.3">
      <c r="B666" s="92" t="s">
        <v>8853</v>
      </c>
    </row>
    <row r="667" spans="1:2" x14ac:dyDescent="0.3">
      <c r="B667" s="92" t="s">
        <v>9368</v>
      </c>
    </row>
    <row r="668" spans="1:2" x14ac:dyDescent="0.3">
      <c r="B668" s="92" t="s">
        <v>8854</v>
      </c>
    </row>
    <row r="669" spans="1:2" x14ac:dyDescent="0.3">
      <c r="A669" t="s">
        <v>1517</v>
      </c>
      <c r="B669" s="92" t="s">
        <v>8869</v>
      </c>
    </row>
    <row r="670" spans="1:2" x14ac:dyDescent="0.3">
      <c r="B670" s="92" t="s">
        <v>8871</v>
      </c>
    </row>
    <row r="671" spans="1:2" x14ac:dyDescent="0.3">
      <c r="A671" t="s">
        <v>4590</v>
      </c>
      <c r="B671" s="92">
        <v>2017</v>
      </c>
    </row>
    <row r="672" spans="1:2" x14ac:dyDescent="0.3">
      <c r="B672" s="92">
        <v>2018</v>
      </c>
    </row>
    <row r="673" spans="2:2" x14ac:dyDescent="0.3">
      <c r="B673" s="92">
        <v>2019</v>
      </c>
    </row>
    <row r="674" spans="2:2" x14ac:dyDescent="0.3">
      <c r="B674" s="92">
        <v>2020</v>
      </c>
    </row>
    <row r="675" spans="2:2" x14ac:dyDescent="0.3">
      <c r="B675" s="92">
        <v>2021</v>
      </c>
    </row>
    <row r="676" spans="2:2" x14ac:dyDescent="0.3">
      <c r="B676" s="92">
        <v>2022</v>
      </c>
    </row>
    <row r="677" spans="2:2" x14ac:dyDescent="0.3">
      <c r="B677" s="92">
        <v>2023</v>
      </c>
    </row>
    <row r="678" spans="2:2" x14ac:dyDescent="0.3">
      <c r="B678" s="92">
        <v>2024</v>
      </c>
    </row>
    <row r="679" spans="2:2" x14ac:dyDescent="0.3">
      <c r="B679" s="92">
        <v>2025</v>
      </c>
    </row>
    <row r="680" spans="2:2" x14ac:dyDescent="0.3">
      <c r="B680" s="92">
        <v>2026</v>
      </c>
    </row>
    <row r="681" spans="2:2" x14ac:dyDescent="0.3">
      <c r="B681" s="92">
        <v>2027</v>
      </c>
    </row>
    <row r="682" spans="2:2" x14ac:dyDescent="0.3">
      <c r="B682" s="92">
        <v>2028</v>
      </c>
    </row>
    <row r="683" spans="2:2" x14ac:dyDescent="0.3">
      <c r="B683" s="92">
        <v>2029</v>
      </c>
    </row>
    <row r="684" spans="2:2" x14ac:dyDescent="0.3">
      <c r="B684" s="92">
        <v>2030</v>
      </c>
    </row>
    <row r="685" spans="2:2" x14ac:dyDescent="0.3">
      <c r="B685" s="92">
        <v>2031</v>
      </c>
    </row>
    <row r="686" spans="2:2" x14ac:dyDescent="0.3">
      <c r="B686" s="92">
        <v>2032</v>
      </c>
    </row>
    <row r="687" spans="2:2" x14ac:dyDescent="0.3">
      <c r="B687" s="92">
        <v>2033</v>
      </c>
    </row>
    <row r="688" spans="2:2" x14ac:dyDescent="0.3">
      <c r="B688" s="92">
        <v>2034</v>
      </c>
    </row>
    <row r="689" spans="2:2" x14ac:dyDescent="0.3">
      <c r="B689" s="92">
        <v>2035</v>
      </c>
    </row>
    <row r="690" spans="2:2" x14ac:dyDescent="0.3">
      <c r="B690" s="92">
        <v>2036</v>
      </c>
    </row>
    <row r="691" spans="2:2" x14ac:dyDescent="0.3">
      <c r="B691" s="92">
        <v>2037</v>
      </c>
    </row>
    <row r="692" spans="2:2" x14ac:dyDescent="0.3">
      <c r="B692" s="92">
        <v>2038</v>
      </c>
    </row>
    <row r="693" spans="2:2" x14ac:dyDescent="0.3">
      <c r="B693" s="92">
        <v>2039</v>
      </c>
    </row>
    <row r="694" spans="2:2" x14ac:dyDescent="0.3">
      <c r="B694" s="92">
        <v>2040</v>
      </c>
    </row>
    <row r="695" spans="2:2" x14ac:dyDescent="0.3">
      <c r="B695" s="92">
        <v>2041</v>
      </c>
    </row>
    <row r="696" spans="2:2" x14ac:dyDescent="0.3">
      <c r="B696" s="92">
        <v>2042</v>
      </c>
    </row>
    <row r="697" spans="2:2" x14ac:dyDescent="0.3">
      <c r="B697" s="92">
        <v>2043</v>
      </c>
    </row>
    <row r="698" spans="2:2" x14ac:dyDescent="0.3">
      <c r="B698" s="92">
        <v>2044</v>
      </c>
    </row>
    <row r="699" spans="2:2" x14ac:dyDescent="0.3">
      <c r="B699" s="92">
        <v>2045</v>
      </c>
    </row>
    <row r="700" spans="2:2" x14ac:dyDescent="0.3">
      <c r="B700" s="92">
        <v>2046</v>
      </c>
    </row>
    <row r="701" spans="2:2" x14ac:dyDescent="0.3">
      <c r="B701" s="92">
        <v>2047</v>
      </c>
    </row>
    <row r="702" spans="2:2" x14ac:dyDescent="0.3">
      <c r="B702" s="92">
        <v>2048</v>
      </c>
    </row>
    <row r="703" spans="2:2" x14ac:dyDescent="0.3">
      <c r="B703" s="92">
        <v>2049</v>
      </c>
    </row>
    <row r="704" spans="2:2" x14ac:dyDescent="0.3">
      <c r="B704" s="92">
        <v>2050</v>
      </c>
    </row>
    <row r="705" spans="1:2" x14ac:dyDescent="0.3">
      <c r="A705" t="s">
        <v>1421</v>
      </c>
      <c r="B705" s="92" t="s">
        <v>9369</v>
      </c>
    </row>
    <row r="706" spans="1:2" x14ac:dyDescent="0.3">
      <c r="B706" s="92" t="s">
        <v>9370</v>
      </c>
    </row>
    <row r="707" spans="1:2" x14ac:dyDescent="0.3">
      <c r="B707" s="92" t="s">
        <v>9371</v>
      </c>
    </row>
    <row r="708" spans="1:2" x14ac:dyDescent="0.3">
      <c r="B708" s="92" t="s">
        <v>9372</v>
      </c>
    </row>
    <row r="709" spans="1:2" x14ac:dyDescent="0.3">
      <c r="B709" s="92" t="s">
        <v>9373</v>
      </c>
    </row>
    <row r="710" spans="1:2" x14ac:dyDescent="0.3">
      <c r="B710" s="92" t="s">
        <v>9374</v>
      </c>
    </row>
    <row r="711" spans="1:2" x14ac:dyDescent="0.3">
      <c r="A711" t="s">
        <v>2000</v>
      </c>
      <c r="B711" s="92" t="s">
        <v>8842</v>
      </c>
    </row>
    <row r="712" spans="1:2" x14ac:dyDescent="0.3">
      <c r="B712" s="92" t="s">
        <v>8837</v>
      </c>
    </row>
    <row r="713" spans="1:2" x14ac:dyDescent="0.3">
      <c r="B713" s="92" t="s">
        <v>8838</v>
      </c>
    </row>
    <row r="714" spans="1:2" x14ac:dyDescent="0.3">
      <c r="B714" s="92" t="s">
        <v>8841</v>
      </c>
    </row>
    <row r="715" spans="1:2" x14ac:dyDescent="0.3">
      <c r="B715" s="92" t="s">
        <v>8839</v>
      </c>
    </row>
    <row r="716" spans="1:2" x14ac:dyDescent="0.3">
      <c r="B716" s="92" t="s">
        <v>8840</v>
      </c>
    </row>
    <row r="717" spans="1:2" x14ac:dyDescent="0.3">
      <c r="B717" s="92" t="s">
        <v>8948</v>
      </c>
    </row>
    <row r="718" spans="1:2" x14ac:dyDescent="0.3">
      <c r="A718" t="s">
        <v>1618</v>
      </c>
      <c r="B718" s="92" t="s">
        <v>1661</v>
      </c>
    </row>
    <row r="719" spans="1:2" x14ac:dyDescent="0.3">
      <c r="B719" s="92" t="s">
        <v>9375</v>
      </c>
    </row>
    <row r="720" spans="1:2" x14ac:dyDescent="0.3">
      <c r="B720" s="92" t="s">
        <v>2049</v>
      </c>
    </row>
    <row r="721" spans="1:2" x14ac:dyDescent="0.3">
      <c r="B721" s="92" t="s">
        <v>3099</v>
      </c>
    </row>
    <row r="722" spans="1:2" x14ac:dyDescent="0.3">
      <c r="B722" s="92" t="s">
        <v>3585</v>
      </c>
    </row>
    <row r="723" spans="1:2" x14ac:dyDescent="0.3">
      <c r="B723" s="92" t="s">
        <v>9376</v>
      </c>
    </row>
    <row r="724" spans="1:2" x14ac:dyDescent="0.3">
      <c r="A724" t="s">
        <v>3179</v>
      </c>
      <c r="B724" s="92" t="s">
        <v>9377</v>
      </c>
    </row>
    <row r="725" spans="1:2" x14ac:dyDescent="0.3">
      <c r="B725" s="92" t="s">
        <v>9378</v>
      </c>
    </row>
    <row r="726" spans="1:2" x14ac:dyDescent="0.3">
      <c r="B726" s="92" t="s">
        <v>9379</v>
      </c>
    </row>
    <row r="727" spans="1:2" x14ac:dyDescent="0.3">
      <c r="B727" s="92" t="s">
        <v>9380</v>
      </c>
    </row>
    <row r="728" spans="1:2" x14ac:dyDescent="0.3">
      <c r="B728" s="92" t="s">
        <v>9381</v>
      </c>
    </row>
    <row r="729" spans="1:2" x14ac:dyDescent="0.3">
      <c r="B729" s="92" t="s">
        <v>9382</v>
      </c>
    </row>
    <row r="730" spans="1:2" x14ac:dyDescent="0.3">
      <c r="B730" s="92" t="s">
        <v>9383</v>
      </c>
    </row>
    <row r="731" spans="1:2" x14ac:dyDescent="0.3">
      <c r="B731" s="92" t="s">
        <v>9384</v>
      </c>
    </row>
    <row r="732" spans="1:2" x14ac:dyDescent="0.3">
      <c r="B732" s="92" t="s">
        <v>9385</v>
      </c>
    </row>
    <row r="733" spans="1:2" x14ac:dyDescent="0.3">
      <c r="B733" s="92" t="s">
        <v>9386</v>
      </c>
    </row>
    <row r="734" spans="1:2" x14ac:dyDescent="0.3">
      <c r="B734" s="92" t="s">
        <v>9387</v>
      </c>
    </row>
    <row r="735" spans="1:2" x14ac:dyDescent="0.3">
      <c r="B735" s="92" t="s">
        <v>9388</v>
      </c>
    </row>
    <row r="736" spans="1:2" x14ac:dyDescent="0.3">
      <c r="B736" s="92" t="s">
        <v>9389</v>
      </c>
    </row>
    <row r="737" spans="1:2" x14ac:dyDescent="0.3">
      <c r="A737" t="s">
        <v>1418</v>
      </c>
      <c r="B737" s="92" t="s">
        <v>9390</v>
      </c>
    </row>
    <row r="738" spans="1:2" x14ac:dyDescent="0.3">
      <c r="B738" s="92" t="s">
        <v>9391</v>
      </c>
    </row>
    <row r="739" spans="1:2" x14ac:dyDescent="0.3">
      <c r="B739" s="92" t="s">
        <v>9392</v>
      </c>
    </row>
    <row r="740" spans="1:2" x14ac:dyDescent="0.3">
      <c r="B740" s="92" t="s">
        <v>9393</v>
      </c>
    </row>
    <row r="741" spans="1:2" x14ac:dyDescent="0.3">
      <c r="A741" t="s">
        <v>9394</v>
      </c>
      <c r="B741" s="92" t="s">
        <v>9395</v>
      </c>
    </row>
    <row r="742" spans="1:2" x14ac:dyDescent="0.3">
      <c r="B742" s="92" t="s">
        <v>9396</v>
      </c>
    </row>
    <row r="743" spans="1:2" x14ac:dyDescent="0.3">
      <c r="A743" t="s">
        <v>1480</v>
      </c>
      <c r="B743" s="92" t="s">
        <v>8869</v>
      </c>
    </row>
    <row r="744" spans="1:2" x14ac:dyDescent="0.3">
      <c r="B744" s="92" t="s">
        <v>8871</v>
      </c>
    </row>
    <row r="745" spans="1:2" x14ac:dyDescent="0.3">
      <c r="B745" s="92" t="s">
        <v>8828</v>
      </c>
    </row>
    <row r="746" spans="1:2" x14ac:dyDescent="0.3">
      <c r="A746" t="s">
        <v>1825</v>
      </c>
      <c r="B746" s="92" t="s">
        <v>9397</v>
      </c>
    </row>
    <row r="747" spans="1:2" x14ac:dyDescent="0.3">
      <c r="B747" s="92" t="s">
        <v>9398</v>
      </c>
    </row>
    <row r="748" spans="1:2" x14ac:dyDescent="0.3">
      <c r="B748" s="92" t="s">
        <v>9399</v>
      </c>
    </row>
    <row r="749" spans="1:2" x14ac:dyDescent="0.3">
      <c r="A749" t="s">
        <v>5002</v>
      </c>
      <c r="B749" s="92" t="s">
        <v>9400</v>
      </c>
    </row>
    <row r="750" spans="1:2" x14ac:dyDescent="0.3">
      <c r="B750" s="92" t="s">
        <v>9401</v>
      </c>
    </row>
    <row r="751" spans="1:2" x14ac:dyDescent="0.3">
      <c r="A751" t="s">
        <v>2586</v>
      </c>
      <c r="B751" s="92" t="s">
        <v>8907</v>
      </c>
    </row>
    <row r="752" spans="1:2" x14ac:dyDescent="0.3">
      <c r="B752" s="92" t="s">
        <v>8908</v>
      </c>
    </row>
    <row r="753" spans="1:2" x14ac:dyDescent="0.3">
      <c r="B753" s="92" t="s">
        <v>8909</v>
      </c>
    </row>
    <row r="754" spans="1:2" x14ac:dyDescent="0.3">
      <c r="B754" s="92" t="s">
        <v>8872</v>
      </c>
    </row>
    <row r="755" spans="1:2" x14ac:dyDescent="0.3">
      <c r="A755" t="s">
        <v>1657</v>
      </c>
      <c r="B755" s="92" t="s">
        <v>8869</v>
      </c>
    </row>
    <row r="756" spans="1:2" x14ac:dyDescent="0.3">
      <c r="B756" s="92" t="s">
        <v>8870</v>
      </c>
    </row>
    <row r="757" spans="1:2" x14ac:dyDescent="0.3">
      <c r="B757" s="92" t="s">
        <v>8871</v>
      </c>
    </row>
    <row r="758" spans="1:2" x14ac:dyDescent="0.3">
      <c r="B758" s="92" t="s">
        <v>8828</v>
      </c>
    </row>
    <row r="759" spans="1:2" x14ac:dyDescent="0.3">
      <c r="A759" t="s">
        <v>6861</v>
      </c>
      <c r="B759" s="92" t="s">
        <v>9402</v>
      </c>
    </row>
    <row r="760" spans="1:2" x14ac:dyDescent="0.3">
      <c r="B760" s="92" t="s">
        <v>9403</v>
      </c>
    </row>
    <row r="761" spans="1:2" x14ac:dyDescent="0.3">
      <c r="B761" s="92" t="s">
        <v>8950</v>
      </c>
    </row>
    <row r="762" spans="1:2" x14ac:dyDescent="0.3">
      <c r="B762" s="92" t="s">
        <v>8956</v>
      </c>
    </row>
    <row r="763" spans="1:2" x14ac:dyDescent="0.3">
      <c r="B763" s="92" t="s">
        <v>8951</v>
      </c>
    </row>
    <row r="764" spans="1:2" x14ac:dyDescent="0.3">
      <c r="B764" s="92" t="s">
        <v>9404</v>
      </c>
    </row>
    <row r="765" spans="1:2" x14ac:dyDescent="0.3">
      <c r="B765" s="92" t="s">
        <v>8952</v>
      </c>
    </row>
    <row r="766" spans="1:2" x14ac:dyDescent="0.3">
      <c r="B766" s="92" t="s">
        <v>8958</v>
      </c>
    </row>
    <row r="767" spans="1:2" x14ac:dyDescent="0.3">
      <c r="B767" t="s">
        <v>8953</v>
      </c>
    </row>
    <row r="768" spans="1:2" x14ac:dyDescent="0.3">
      <c r="B768" s="92" t="s">
        <v>8960</v>
      </c>
    </row>
    <row r="769" spans="1:2" x14ac:dyDescent="0.3">
      <c r="B769" s="92" t="s">
        <v>8954</v>
      </c>
    </row>
    <row r="770" spans="1:2" x14ac:dyDescent="0.3">
      <c r="A770" t="s">
        <v>1436</v>
      </c>
      <c r="B770" s="92" t="s">
        <v>9405</v>
      </c>
    </row>
    <row r="771" spans="1:2" x14ac:dyDescent="0.3">
      <c r="B771" s="92" t="s">
        <v>9406</v>
      </c>
    </row>
    <row r="772" spans="1:2" x14ac:dyDescent="0.3">
      <c r="B772" s="92" t="s">
        <v>9407</v>
      </c>
    </row>
    <row r="773" spans="1:2" x14ac:dyDescent="0.3">
      <c r="B773" s="92" t="s">
        <v>9408</v>
      </c>
    </row>
    <row r="774" spans="1:2" x14ac:dyDescent="0.3">
      <c r="B774" s="92" t="s">
        <v>9409</v>
      </c>
    </row>
    <row r="775" spans="1:2" x14ac:dyDescent="0.3">
      <c r="B775" s="92" t="s">
        <v>9410</v>
      </c>
    </row>
    <row r="776" spans="1:2" x14ac:dyDescent="0.3">
      <c r="B776" s="92" t="s">
        <v>9411</v>
      </c>
    </row>
    <row r="777" spans="1:2" x14ac:dyDescent="0.3">
      <c r="B777" s="92" t="s">
        <v>9412</v>
      </c>
    </row>
    <row r="778" spans="1:2" x14ac:dyDescent="0.3">
      <c r="B778" s="92" t="s">
        <v>9413</v>
      </c>
    </row>
    <row r="779" spans="1:2" x14ac:dyDescent="0.3">
      <c r="B779" s="92" t="s">
        <v>9414</v>
      </c>
    </row>
    <row r="780" spans="1:2" x14ac:dyDescent="0.3">
      <c r="B780" s="92" t="s">
        <v>9415</v>
      </c>
    </row>
    <row r="781" spans="1:2" x14ac:dyDescent="0.3">
      <c r="B781" s="92" t="s">
        <v>9416</v>
      </c>
    </row>
    <row r="782" spans="1:2" x14ac:dyDescent="0.3">
      <c r="B782" s="92" t="s">
        <v>9417</v>
      </c>
    </row>
    <row r="783" spans="1:2" x14ac:dyDescent="0.3">
      <c r="B783" s="92" t="s">
        <v>9418</v>
      </c>
    </row>
    <row r="784" spans="1:2" x14ac:dyDescent="0.3">
      <c r="B784" s="92" t="s">
        <v>9419</v>
      </c>
    </row>
    <row r="785" spans="1:2" x14ac:dyDescent="0.3">
      <c r="B785" s="92" t="s">
        <v>9420</v>
      </c>
    </row>
    <row r="786" spans="1:2" x14ac:dyDescent="0.3">
      <c r="B786" s="92" t="s">
        <v>9421</v>
      </c>
    </row>
    <row r="787" spans="1:2" x14ac:dyDescent="0.3">
      <c r="B787" s="92" t="s">
        <v>9422</v>
      </c>
    </row>
    <row r="788" spans="1:2" x14ac:dyDescent="0.3">
      <c r="B788" s="92" t="s">
        <v>9423</v>
      </c>
    </row>
    <row r="789" spans="1:2" x14ac:dyDescent="0.3">
      <c r="B789" s="92" t="s">
        <v>9424</v>
      </c>
    </row>
    <row r="790" spans="1:2" x14ac:dyDescent="0.3">
      <c r="B790" s="92" t="s">
        <v>9425</v>
      </c>
    </row>
    <row r="791" spans="1:2" x14ac:dyDescent="0.3">
      <c r="B791" s="92" t="s">
        <v>9426</v>
      </c>
    </row>
    <row r="792" spans="1:2" x14ac:dyDescent="0.3">
      <c r="B792" s="92" t="s">
        <v>9427</v>
      </c>
    </row>
    <row r="793" spans="1:2" x14ac:dyDescent="0.3">
      <c r="A793" t="s">
        <v>9428</v>
      </c>
      <c r="B793" s="93" t="s">
        <v>9429</v>
      </c>
    </row>
    <row r="794" spans="1:2" x14ac:dyDescent="0.3">
      <c r="B794" s="93" t="s">
        <v>9430</v>
      </c>
    </row>
    <row r="795" spans="1:2" x14ac:dyDescent="0.3">
      <c r="B795" s="93" t="s">
        <v>9431</v>
      </c>
    </row>
    <row r="796" spans="1:2" x14ac:dyDescent="0.3">
      <c r="B796" s="93" t="s">
        <v>9432</v>
      </c>
    </row>
    <row r="797" spans="1:2" x14ac:dyDescent="0.3">
      <c r="B797" s="93" t="s">
        <v>9433</v>
      </c>
    </row>
    <row r="798" spans="1:2" x14ac:dyDescent="0.3">
      <c r="B798" s="93" t="s">
        <v>9434</v>
      </c>
    </row>
    <row r="799" spans="1:2" x14ac:dyDescent="0.3">
      <c r="A799" t="s">
        <v>1379</v>
      </c>
      <c r="B799" s="92" t="s">
        <v>9435</v>
      </c>
    </row>
    <row r="800" spans="1:2" x14ac:dyDescent="0.3">
      <c r="B800" s="92" t="s">
        <v>9436</v>
      </c>
    </row>
    <row r="801" spans="1:2" x14ac:dyDescent="0.3">
      <c r="B801" s="92" t="s">
        <v>9437</v>
      </c>
    </row>
    <row r="802" spans="1:2" x14ac:dyDescent="0.3">
      <c r="B802" s="92" t="s">
        <v>9438</v>
      </c>
    </row>
    <row r="803" spans="1:2" x14ac:dyDescent="0.3">
      <c r="B803" s="92" t="s">
        <v>9439</v>
      </c>
    </row>
    <row r="804" spans="1:2" x14ac:dyDescent="0.3">
      <c r="B804" s="92" t="s">
        <v>9440</v>
      </c>
    </row>
    <row r="805" spans="1:2" x14ac:dyDescent="0.3">
      <c r="B805" s="92" t="s">
        <v>9441</v>
      </c>
    </row>
    <row r="806" spans="1:2" x14ac:dyDescent="0.3">
      <c r="B806" s="92" t="s">
        <v>9442</v>
      </c>
    </row>
    <row r="807" spans="1:2" x14ac:dyDescent="0.3">
      <c r="B807" s="92" t="s">
        <v>9443</v>
      </c>
    </row>
    <row r="808" spans="1:2" x14ac:dyDescent="0.3">
      <c r="B808" s="92" t="s">
        <v>9444</v>
      </c>
    </row>
    <row r="809" spans="1:2" x14ac:dyDescent="0.3">
      <c r="B809" s="92" t="s">
        <v>9445</v>
      </c>
    </row>
    <row r="810" spans="1:2" x14ac:dyDescent="0.3">
      <c r="B810" s="92" t="s">
        <v>9446</v>
      </c>
    </row>
    <row r="811" spans="1:2" x14ac:dyDescent="0.3">
      <c r="A811" t="s">
        <v>8663</v>
      </c>
      <c r="B811" s="92" t="s">
        <v>9447</v>
      </c>
    </row>
    <row r="812" spans="1:2" x14ac:dyDescent="0.3">
      <c r="B812" s="92" t="s">
        <v>9448</v>
      </c>
    </row>
    <row r="813" spans="1:2" x14ac:dyDescent="0.3">
      <c r="A813" t="s">
        <v>1460</v>
      </c>
      <c r="B813" s="92" t="s">
        <v>9449</v>
      </c>
    </row>
    <row r="814" spans="1:2" x14ac:dyDescent="0.3">
      <c r="B814" s="92" t="s">
        <v>9450</v>
      </c>
    </row>
    <row r="815" spans="1:2" x14ac:dyDescent="0.3">
      <c r="B815" s="92" t="s">
        <v>9451</v>
      </c>
    </row>
    <row r="816" spans="1:2" x14ac:dyDescent="0.3">
      <c r="B816" t="s">
        <v>9452</v>
      </c>
    </row>
    <row r="817" spans="1:2" x14ac:dyDescent="0.3">
      <c r="A817" t="s">
        <v>4278</v>
      </c>
      <c r="B817" t="s">
        <v>8835</v>
      </c>
    </row>
    <row r="818" spans="1:2" x14ac:dyDescent="0.3">
      <c r="B818" t="s">
        <v>8836</v>
      </c>
    </row>
    <row r="819" spans="1:2" x14ac:dyDescent="0.3">
      <c r="A819" t="s">
        <v>4380</v>
      </c>
      <c r="B819">
        <v>2020</v>
      </c>
    </row>
    <row r="820" spans="1:2" x14ac:dyDescent="0.3">
      <c r="B820" s="92">
        <v>2019</v>
      </c>
    </row>
    <row r="821" spans="1:2" x14ac:dyDescent="0.3">
      <c r="B821" s="92">
        <v>2018</v>
      </c>
    </row>
    <row r="822" spans="1:2" x14ac:dyDescent="0.3">
      <c r="B822" s="92">
        <v>2017</v>
      </c>
    </row>
    <row r="823" spans="1:2" x14ac:dyDescent="0.3">
      <c r="B823" s="92">
        <v>2016</v>
      </c>
    </row>
    <row r="824" spans="1:2" x14ac:dyDescent="0.3">
      <c r="B824" s="92">
        <v>2015</v>
      </c>
    </row>
    <row r="825" spans="1:2" x14ac:dyDescent="0.3">
      <c r="B825" s="92">
        <v>2014</v>
      </c>
    </row>
    <row r="826" spans="1:2" x14ac:dyDescent="0.3">
      <c r="B826" s="92">
        <v>2013</v>
      </c>
    </row>
    <row r="827" spans="1:2" x14ac:dyDescent="0.3">
      <c r="B827" s="92">
        <v>2012</v>
      </c>
    </row>
    <row r="828" spans="1:2" x14ac:dyDescent="0.3">
      <c r="B828" s="92">
        <v>2011</v>
      </c>
    </row>
    <row r="829" spans="1:2" x14ac:dyDescent="0.3">
      <c r="B829" s="92">
        <v>2010</v>
      </c>
    </row>
    <row r="830" spans="1:2" x14ac:dyDescent="0.3">
      <c r="B830" s="92">
        <v>2009</v>
      </c>
    </row>
    <row r="831" spans="1:2" x14ac:dyDescent="0.3">
      <c r="B831" s="92">
        <v>2008</v>
      </c>
    </row>
    <row r="832" spans="1:2" x14ac:dyDescent="0.3">
      <c r="B832" s="92">
        <v>2007</v>
      </c>
    </row>
    <row r="833" spans="1:2" x14ac:dyDescent="0.3">
      <c r="B833" s="92">
        <v>2006</v>
      </c>
    </row>
    <row r="834" spans="1:2" x14ac:dyDescent="0.3">
      <c r="B834" s="92">
        <v>2005</v>
      </c>
    </row>
    <row r="835" spans="1:2" x14ac:dyDescent="0.3">
      <c r="B835" s="92">
        <v>2004</v>
      </c>
    </row>
    <row r="836" spans="1:2" x14ac:dyDescent="0.3">
      <c r="B836" s="92">
        <v>2003</v>
      </c>
    </row>
    <row r="837" spans="1:2" x14ac:dyDescent="0.3">
      <c r="B837" s="92">
        <v>2002</v>
      </c>
    </row>
    <row r="838" spans="1:2" x14ac:dyDescent="0.3">
      <c r="B838" s="92">
        <v>2001</v>
      </c>
    </row>
    <row r="839" spans="1:2" x14ac:dyDescent="0.3">
      <c r="B839" s="92">
        <v>2000</v>
      </c>
    </row>
    <row r="840" spans="1:2" x14ac:dyDescent="0.3">
      <c r="A840" t="s">
        <v>1605</v>
      </c>
      <c r="B840" s="92" t="s">
        <v>9453</v>
      </c>
    </row>
    <row r="841" spans="1:2" x14ac:dyDescent="0.3">
      <c r="B841" s="92" t="s">
        <v>9454</v>
      </c>
    </row>
    <row r="842" spans="1:2" x14ac:dyDescent="0.3">
      <c r="B842" s="92" t="s">
        <v>9455</v>
      </c>
    </row>
    <row r="843" spans="1:2" x14ac:dyDescent="0.3">
      <c r="B843" s="92" t="s">
        <v>9456</v>
      </c>
    </row>
    <row r="844" spans="1:2" x14ac:dyDescent="0.3">
      <c r="B844" s="92" t="s">
        <v>9457</v>
      </c>
    </row>
    <row r="845" spans="1:2" x14ac:dyDescent="0.3">
      <c r="A845" t="s">
        <v>9458</v>
      </c>
      <c r="B845" s="92" t="s">
        <v>8869</v>
      </c>
    </row>
    <row r="846" spans="1:2" x14ac:dyDescent="0.3">
      <c r="B846" s="92" t="s">
        <v>8871</v>
      </c>
    </row>
    <row r="847" spans="1:2" x14ac:dyDescent="0.3">
      <c r="B847" s="92" t="s">
        <v>9459</v>
      </c>
    </row>
    <row r="848" spans="1:2" x14ac:dyDescent="0.3">
      <c r="A848" t="s">
        <v>1382</v>
      </c>
      <c r="B848" s="92" t="s">
        <v>9460</v>
      </c>
    </row>
    <row r="849" spans="1:2" x14ac:dyDescent="0.3">
      <c r="B849" s="92" t="s">
        <v>9461</v>
      </c>
    </row>
    <row r="850" spans="1:2" x14ac:dyDescent="0.3">
      <c r="B850" s="92" t="s">
        <v>9462</v>
      </c>
    </row>
    <row r="851" spans="1:2" x14ac:dyDescent="0.3">
      <c r="B851" s="92" t="s">
        <v>9463</v>
      </c>
    </row>
    <row r="852" spans="1:2" x14ac:dyDescent="0.3">
      <c r="B852" s="7" t="s">
        <v>9464</v>
      </c>
    </row>
    <row r="853" spans="1:2" x14ac:dyDescent="0.3">
      <c r="B853" s="8" t="s">
        <v>9465</v>
      </c>
    </row>
    <row r="854" spans="1:2" x14ac:dyDescent="0.3">
      <c r="B854" s="8" t="s">
        <v>9466</v>
      </c>
    </row>
    <row r="855" spans="1:2" x14ac:dyDescent="0.3">
      <c r="A855" t="s">
        <v>1433</v>
      </c>
      <c r="B855" s="92" t="s">
        <v>9467</v>
      </c>
    </row>
    <row r="856" spans="1:2" x14ac:dyDescent="0.3">
      <c r="A856" t="s">
        <v>1457</v>
      </c>
      <c r="B856" s="92" t="s">
        <v>9468</v>
      </c>
    </row>
    <row r="857" spans="1:2" x14ac:dyDescent="0.3">
      <c r="B857" s="92" t="s">
        <v>9469</v>
      </c>
    </row>
    <row r="858" spans="1:2" x14ac:dyDescent="0.3">
      <c r="B858" s="92" t="s">
        <v>9470</v>
      </c>
    </row>
    <row r="859" spans="1:2" x14ac:dyDescent="0.3">
      <c r="B859" t="s">
        <v>9471</v>
      </c>
    </row>
    <row r="860" spans="1:2" x14ac:dyDescent="0.3">
      <c r="B860" t="s">
        <v>9472</v>
      </c>
    </row>
    <row r="861" spans="1:2" x14ac:dyDescent="0.3">
      <c r="B861" t="s">
        <v>9473</v>
      </c>
    </row>
    <row r="862" spans="1:2" x14ac:dyDescent="0.3">
      <c r="B862" t="s">
        <v>9474</v>
      </c>
    </row>
    <row r="863" spans="1:2" x14ac:dyDescent="0.3">
      <c r="B863" t="s">
        <v>9475</v>
      </c>
    </row>
    <row r="864" spans="1:2" x14ac:dyDescent="0.3">
      <c r="B864" t="s">
        <v>9449</v>
      </c>
    </row>
    <row r="865" spans="1:2" x14ac:dyDescent="0.3">
      <c r="B865" t="s">
        <v>9450</v>
      </c>
    </row>
    <row r="866" spans="1:2" x14ac:dyDescent="0.3">
      <c r="B866" t="s">
        <v>8784</v>
      </c>
    </row>
    <row r="867" spans="1:2" x14ac:dyDescent="0.3">
      <c r="B867" t="s">
        <v>9476</v>
      </c>
    </row>
    <row r="868" spans="1:2" x14ac:dyDescent="0.3">
      <c r="B868" t="s">
        <v>9477</v>
      </c>
    </row>
    <row r="869" spans="1:2" x14ac:dyDescent="0.3">
      <c r="B869" t="s">
        <v>9478</v>
      </c>
    </row>
    <row r="870" spans="1:2" x14ac:dyDescent="0.3">
      <c r="B870" t="s">
        <v>9479</v>
      </c>
    </row>
    <row r="871" spans="1:2" x14ac:dyDescent="0.3">
      <c r="A871" t="s">
        <v>8650</v>
      </c>
      <c r="B871" t="s">
        <v>9480</v>
      </c>
    </row>
    <row r="872" spans="1:2" x14ac:dyDescent="0.3">
      <c r="B872" t="s">
        <v>9481</v>
      </c>
    </row>
    <row r="873" spans="1:2" x14ac:dyDescent="0.3">
      <c r="B873" t="s">
        <v>9482</v>
      </c>
    </row>
    <row r="874" spans="1:2" x14ac:dyDescent="0.3">
      <c r="B874" s="92" t="s">
        <v>9483</v>
      </c>
    </row>
    <row r="875" spans="1:2" x14ac:dyDescent="0.3">
      <c r="B875" s="92" t="s">
        <v>1409</v>
      </c>
    </row>
    <row r="876" spans="1:2" x14ac:dyDescent="0.3">
      <c r="A876" t="s">
        <v>9484</v>
      </c>
      <c r="B876" s="92" t="s">
        <v>8843</v>
      </c>
    </row>
    <row r="877" spans="1:2" x14ac:dyDescent="0.3">
      <c r="B877" s="92" t="s">
        <v>8844</v>
      </c>
    </row>
    <row r="878" spans="1:2" x14ac:dyDescent="0.3">
      <c r="B878" s="92" t="s">
        <v>8845</v>
      </c>
    </row>
    <row r="879" spans="1:2" x14ac:dyDescent="0.3">
      <c r="B879" s="92" t="s">
        <v>8846</v>
      </c>
    </row>
    <row r="880" spans="1:2" x14ac:dyDescent="0.3">
      <c r="B880" s="92" t="s">
        <v>8847</v>
      </c>
    </row>
    <row r="881" spans="1:2" x14ac:dyDescent="0.3">
      <c r="A881" t="s">
        <v>1472</v>
      </c>
      <c r="B881" s="92" t="s">
        <v>9485</v>
      </c>
    </row>
    <row r="882" spans="1:2" x14ac:dyDescent="0.3">
      <c r="B882" t="s">
        <v>8930</v>
      </c>
    </row>
    <row r="883" spans="1:2" x14ac:dyDescent="0.3">
      <c r="B883" t="s">
        <v>8931</v>
      </c>
    </row>
    <row r="884" spans="1:2" x14ac:dyDescent="0.3">
      <c r="B884" t="s">
        <v>8932</v>
      </c>
    </row>
    <row r="885" spans="1:2" x14ac:dyDescent="0.3">
      <c r="A885" t="s">
        <v>2061</v>
      </c>
      <c r="B885" s="92" t="s">
        <v>9486</v>
      </c>
    </row>
    <row r="886" spans="1:2" x14ac:dyDescent="0.3">
      <c r="B886" s="92" t="s">
        <v>8879</v>
      </c>
    </row>
    <row r="887" spans="1:2" x14ac:dyDescent="0.3">
      <c r="B887" s="92" t="s">
        <v>8880</v>
      </c>
    </row>
    <row r="888" spans="1:2" x14ac:dyDescent="0.3">
      <c r="B888" s="92" t="s">
        <v>8882</v>
      </c>
    </row>
    <row r="889" spans="1:2" x14ac:dyDescent="0.3">
      <c r="A889" t="s">
        <v>8740</v>
      </c>
      <c r="B889" s="92" t="s">
        <v>8926</v>
      </c>
    </row>
    <row r="890" spans="1:2" x14ac:dyDescent="0.3">
      <c r="B890" s="92" t="s">
        <v>9398</v>
      </c>
    </row>
    <row r="891" spans="1:2" x14ac:dyDescent="0.3">
      <c r="B891" s="92" t="s">
        <v>9399</v>
      </c>
    </row>
    <row r="892" spans="1:2" x14ac:dyDescent="0.3">
      <c r="A892" t="s">
        <v>9487</v>
      </c>
      <c r="B892" s="92" t="s">
        <v>9488</v>
      </c>
    </row>
    <row r="893" spans="1:2" x14ac:dyDescent="0.3">
      <c r="B893" s="92" t="s">
        <v>8913</v>
      </c>
    </row>
    <row r="894" spans="1:2" x14ac:dyDescent="0.3">
      <c r="A894" t="s">
        <v>4230</v>
      </c>
      <c r="B894" s="92" t="s">
        <v>9489</v>
      </c>
    </row>
    <row r="895" spans="1:2" x14ac:dyDescent="0.3">
      <c r="B895" s="92" t="s">
        <v>9490</v>
      </c>
    </row>
    <row r="896" spans="1:2" x14ac:dyDescent="0.3">
      <c r="B896" s="92" t="s">
        <v>9491</v>
      </c>
    </row>
    <row r="897" spans="1:2" x14ac:dyDescent="0.3">
      <c r="A897" t="s">
        <v>2275</v>
      </c>
      <c r="B897" s="92" t="s">
        <v>9492</v>
      </c>
    </row>
    <row r="898" spans="1:2" x14ac:dyDescent="0.3">
      <c r="B898" s="92" t="s">
        <v>9493</v>
      </c>
    </row>
    <row r="899" spans="1:2" x14ac:dyDescent="0.3">
      <c r="A899" t="s">
        <v>55</v>
      </c>
      <c r="B899" s="92" t="s">
        <v>9494</v>
      </c>
    </row>
    <row r="900" spans="1:2" x14ac:dyDescent="0.3">
      <c r="B900" s="92" t="s">
        <v>9495</v>
      </c>
    </row>
    <row r="901" spans="1:2" x14ac:dyDescent="0.3">
      <c r="B901" s="92" t="s">
        <v>9496</v>
      </c>
    </row>
    <row r="902" spans="1:2" x14ac:dyDescent="0.3">
      <c r="B902" s="92" t="s">
        <v>9497</v>
      </c>
    </row>
    <row r="903" spans="1:2" x14ac:dyDescent="0.3">
      <c r="B903" s="92" t="s">
        <v>9498</v>
      </c>
    </row>
    <row r="904" spans="1:2" x14ac:dyDescent="0.3">
      <c r="B904" s="92" t="s">
        <v>9499</v>
      </c>
    </row>
    <row r="905" spans="1:2" x14ac:dyDescent="0.3">
      <c r="B905" s="92" t="s">
        <v>9500</v>
      </c>
    </row>
    <row r="906" spans="1:2" x14ac:dyDescent="0.3">
      <c r="B906" s="92" t="s">
        <v>9501</v>
      </c>
    </row>
    <row r="907" spans="1:2" x14ac:dyDescent="0.3">
      <c r="B907" s="92" t="s">
        <v>9502</v>
      </c>
    </row>
    <row r="908" spans="1:2" x14ac:dyDescent="0.3">
      <c r="B908" s="92" t="s">
        <v>9503</v>
      </c>
    </row>
    <row r="909" spans="1:2" x14ac:dyDescent="0.3">
      <c r="B909" s="92" t="s">
        <v>9504</v>
      </c>
    </row>
    <row r="910" spans="1:2" x14ac:dyDescent="0.3">
      <c r="B910" s="92" t="s">
        <v>9505</v>
      </c>
    </row>
    <row r="911" spans="1:2" x14ac:dyDescent="0.3">
      <c r="B911" s="92" t="s">
        <v>9506</v>
      </c>
    </row>
    <row r="912" spans="1:2" x14ac:dyDescent="0.3">
      <c r="B912" s="92" t="s">
        <v>9507</v>
      </c>
    </row>
    <row r="913" spans="2:2" x14ac:dyDescent="0.3">
      <c r="B913" s="92" t="s">
        <v>9508</v>
      </c>
    </row>
    <row r="914" spans="2:2" x14ac:dyDescent="0.3">
      <c r="B914" s="92" t="s">
        <v>9509</v>
      </c>
    </row>
    <row r="915" spans="2:2" x14ac:dyDescent="0.3">
      <c r="B915" s="92" t="s">
        <v>9510</v>
      </c>
    </row>
    <row r="916" spans="2:2" x14ac:dyDescent="0.3">
      <c r="B916" s="92" t="s">
        <v>9511</v>
      </c>
    </row>
    <row r="917" spans="2:2" x14ac:dyDescent="0.3">
      <c r="B917" s="92" t="s">
        <v>9512</v>
      </c>
    </row>
    <row r="918" spans="2:2" x14ac:dyDescent="0.3">
      <c r="B918" s="92" t="s">
        <v>9513</v>
      </c>
    </row>
    <row r="919" spans="2:2" x14ac:dyDescent="0.3">
      <c r="B919" s="92" t="s">
        <v>9514</v>
      </c>
    </row>
    <row r="920" spans="2:2" x14ac:dyDescent="0.3">
      <c r="B920" s="92" t="s">
        <v>9515</v>
      </c>
    </row>
    <row r="921" spans="2:2" x14ac:dyDescent="0.3">
      <c r="B921" s="92" t="s">
        <v>9516</v>
      </c>
    </row>
    <row r="922" spans="2:2" x14ac:dyDescent="0.3">
      <c r="B922" s="92" t="s">
        <v>9517</v>
      </c>
    </row>
    <row r="923" spans="2:2" x14ac:dyDescent="0.3">
      <c r="B923" s="92" t="s">
        <v>9518</v>
      </c>
    </row>
    <row r="924" spans="2:2" x14ac:dyDescent="0.3">
      <c r="B924" s="92" t="s">
        <v>9519</v>
      </c>
    </row>
    <row r="925" spans="2:2" x14ac:dyDescent="0.3">
      <c r="B925" s="92" t="s">
        <v>9520</v>
      </c>
    </row>
    <row r="926" spans="2:2" x14ac:dyDescent="0.3">
      <c r="B926" s="92" t="s">
        <v>9521</v>
      </c>
    </row>
    <row r="927" spans="2:2" x14ac:dyDescent="0.3">
      <c r="B927" s="92" t="s">
        <v>9522</v>
      </c>
    </row>
    <row r="928" spans="2:2" x14ac:dyDescent="0.3">
      <c r="B928" s="92" t="s">
        <v>9523</v>
      </c>
    </row>
    <row r="929" spans="2:2" x14ac:dyDescent="0.3">
      <c r="B929" s="92" t="s">
        <v>9524</v>
      </c>
    </row>
    <row r="930" spans="2:2" x14ac:dyDescent="0.3">
      <c r="B930" s="92" t="s">
        <v>9525</v>
      </c>
    </row>
    <row r="931" spans="2:2" x14ac:dyDescent="0.3">
      <c r="B931" s="92" t="s">
        <v>9526</v>
      </c>
    </row>
    <row r="932" spans="2:2" x14ac:dyDescent="0.3">
      <c r="B932" s="92" t="s">
        <v>9527</v>
      </c>
    </row>
    <row r="933" spans="2:2" x14ac:dyDescent="0.3">
      <c r="B933" s="92" t="s">
        <v>9528</v>
      </c>
    </row>
    <row r="934" spans="2:2" x14ac:dyDescent="0.3">
      <c r="B934" s="92" t="s">
        <v>9529</v>
      </c>
    </row>
    <row r="935" spans="2:2" x14ac:dyDescent="0.3">
      <c r="B935" s="92" t="s">
        <v>9530</v>
      </c>
    </row>
    <row r="936" spans="2:2" x14ac:dyDescent="0.3">
      <c r="B936" s="92" t="s">
        <v>9531</v>
      </c>
    </row>
    <row r="937" spans="2:2" x14ac:dyDescent="0.3">
      <c r="B937" s="92" t="s">
        <v>9532</v>
      </c>
    </row>
    <row r="938" spans="2:2" x14ac:dyDescent="0.3">
      <c r="B938" s="92" t="s">
        <v>9533</v>
      </c>
    </row>
    <row r="939" spans="2:2" x14ac:dyDescent="0.3">
      <c r="B939" s="92" t="s">
        <v>9534</v>
      </c>
    </row>
    <row r="940" spans="2:2" x14ac:dyDescent="0.3">
      <c r="B940" s="92" t="s">
        <v>9535</v>
      </c>
    </row>
    <row r="941" spans="2:2" x14ac:dyDescent="0.3">
      <c r="B941" s="92" t="s">
        <v>9536</v>
      </c>
    </row>
    <row r="942" spans="2:2" x14ac:dyDescent="0.3">
      <c r="B942" s="92" t="s">
        <v>9537</v>
      </c>
    </row>
    <row r="943" spans="2:2" x14ac:dyDescent="0.3">
      <c r="B943" s="92" t="s">
        <v>9538</v>
      </c>
    </row>
    <row r="944" spans="2:2" x14ac:dyDescent="0.3">
      <c r="B944" s="92" t="s">
        <v>9539</v>
      </c>
    </row>
    <row r="945" spans="2:2" x14ac:dyDescent="0.3">
      <c r="B945" s="92" t="s">
        <v>9540</v>
      </c>
    </row>
    <row r="946" spans="2:2" x14ac:dyDescent="0.3">
      <c r="B946" s="92" t="s">
        <v>9541</v>
      </c>
    </row>
    <row r="947" spans="2:2" x14ac:dyDescent="0.3">
      <c r="B947" s="92" t="s">
        <v>9542</v>
      </c>
    </row>
    <row r="948" spans="2:2" x14ac:dyDescent="0.3">
      <c r="B948" s="92" t="s">
        <v>9543</v>
      </c>
    </row>
    <row r="949" spans="2:2" x14ac:dyDescent="0.3">
      <c r="B949" s="92" t="s">
        <v>9544</v>
      </c>
    </row>
    <row r="950" spans="2:2" x14ac:dyDescent="0.3">
      <c r="B950" s="92" t="s">
        <v>9545</v>
      </c>
    </row>
    <row r="951" spans="2:2" x14ac:dyDescent="0.3">
      <c r="B951" s="92" t="s">
        <v>9546</v>
      </c>
    </row>
    <row r="952" spans="2:2" x14ac:dyDescent="0.3">
      <c r="B952" s="92" t="s">
        <v>9547</v>
      </c>
    </row>
    <row r="953" spans="2:2" x14ac:dyDescent="0.3">
      <c r="B953" s="92" t="s">
        <v>9548</v>
      </c>
    </row>
    <row r="954" spans="2:2" x14ac:dyDescent="0.3">
      <c r="B954" s="92" t="s">
        <v>9549</v>
      </c>
    </row>
    <row r="955" spans="2:2" x14ac:dyDescent="0.3">
      <c r="B955" s="92" t="s">
        <v>9550</v>
      </c>
    </row>
    <row r="956" spans="2:2" x14ac:dyDescent="0.3">
      <c r="B956" s="92" t="s">
        <v>9551</v>
      </c>
    </row>
    <row r="957" spans="2:2" x14ac:dyDescent="0.3">
      <c r="B957" s="92" t="s">
        <v>9552</v>
      </c>
    </row>
    <row r="958" spans="2:2" x14ac:dyDescent="0.3">
      <c r="B958" s="92" t="s">
        <v>9553</v>
      </c>
    </row>
    <row r="959" spans="2:2" x14ac:dyDescent="0.3">
      <c r="B959" s="92" t="s">
        <v>9554</v>
      </c>
    </row>
    <row r="960" spans="2:2" x14ac:dyDescent="0.3">
      <c r="B960" s="92" t="s">
        <v>9555</v>
      </c>
    </row>
    <row r="961" spans="2:2" x14ac:dyDescent="0.3">
      <c r="B961" s="92" t="s">
        <v>9556</v>
      </c>
    </row>
    <row r="962" spans="2:2" x14ac:dyDescent="0.3">
      <c r="B962" s="92" t="s">
        <v>9557</v>
      </c>
    </row>
    <row r="963" spans="2:2" x14ac:dyDescent="0.3">
      <c r="B963" s="92" t="s">
        <v>9558</v>
      </c>
    </row>
    <row r="964" spans="2:2" x14ac:dyDescent="0.3">
      <c r="B964" s="92" t="s">
        <v>9559</v>
      </c>
    </row>
    <row r="965" spans="2:2" x14ac:dyDescent="0.3">
      <c r="B965" s="92" t="s">
        <v>9560</v>
      </c>
    </row>
    <row r="966" spans="2:2" x14ac:dyDescent="0.3">
      <c r="B966" s="92" t="s">
        <v>9561</v>
      </c>
    </row>
    <row r="967" spans="2:2" x14ac:dyDescent="0.3">
      <c r="B967" s="92" t="s">
        <v>9562</v>
      </c>
    </row>
    <row r="968" spans="2:2" x14ac:dyDescent="0.3">
      <c r="B968" s="92" t="s">
        <v>9563</v>
      </c>
    </row>
    <row r="969" spans="2:2" x14ac:dyDescent="0.3">
      <c r="B969" s="92" t="s">
        <v>9564</v>
      </c>
    </row>
    <row r="970" spans="2:2" x14ac:dyDescent="0.3">
      <c r="B970" s="92" t="s">
        <v>9565</v>
      </c>
    </row>
    <row r="971" spans="2:2" x14ac:dyDescent="0.3">
      <c r="B971" s="92" t="s">
        <v>9566</v>
      </c>
    </row>
    <row r="972" spans="2:2" x14ac:dyDescent="0.3">
      <c r="B972" s="92" t="s">
        <v>9567</v>
      </c>
    </row>
    <row r="973" spans="2:2" x14ac:dyDescent="0.3">
      <c r="B973" s="92" t="s">
        <v>9568</v>
      </c>
    </row>
    <row r="974" spans="2:2" x14ac:dyDescent="0.3">
      <c r="B974" s="92" t="s">
        <v>9569</v>
      </c>
    </row>
    <row r="975" spans="2:2" x14ac:dyDescent="0.3">
      <c r="B975" s="92" t="s">
        <v>9570</v>
      </c>
    </row>
    <row r="976" spans="2:2" x14ac:dyDescent="0.3">
      <c r="B976" s="92" t="s">
        <v>9571</v>
      </c>
    </row>
    <row r="977" spans="2:2" x14ac:dyDescent="0.3">
      <c r="B977" s="92" t="s">
        <v>9572</v>
      </c>
    </row>
    <row r="978" spans="2:2" x14ac:dyDescent="0.3">
      <c r="B978" s="92" t="s">
        <v>9573</v>
      </c>
    </row>
    <row r="979" spans="2:2" x14ac:dyDescent="0.3">
      <c r="B979" s="92" t="s">
        <v>9574</v>
      </c>
    </row>
    <row r="980" spans="2:2" x14ac:dyDescent="0.3">
      <c r="B980" s="92" t="s">
        <v>9575</v>
      </c>
    </row>
    <row r="981" spans="2:2" x14ac:dyDescent="0.3">
      <c r="B981" s="92" t="s">
        <v>9576</v>
      </c>
    </row>
    <row r="982" spans="2:2" x14ac:dyDescent="0.3">
      <c r="B982" s="92" t="s">
        <v>9577</v>
      </c>
    </row>
    <row r="983" spans="2:2" x14ac:dyDescent="0.3">
      <c r="B983" s="92" t="s">
        <v>9578</v>
      </c>
    </row>
    <row r="984" spans="2:2" x14ac:dyDescent="0.3">
      <c r="B984" s="92" t="s">
        <v>9579</v>
      </c>
    </row>
    <row r="985" spans="2:2" x14ac:dyDescent="0.3">
      <c r="B985" s="92" t="s">
        <v>9580</v>
      </c>
    </row>
    <row r="986" spans="2:2" x14ac:dyDescent="0.3">
      <c r="B986" s="92" t="s">
        <v>9581</v>
      </c>
    </row>
    <row r="987" spans="2:2" x14ac:dyDescent="0.3">
      <c r="B987" s="92" t="s">
        <v>9582</v>
      </c>
    </row>
    <row r="988" spans="2:2" x14ac:dyDescent="0.3">
      <c r="B988" s="92" t="s">
        <v>9583</v>
      </c>
    </row>
    <row r="989" spans="2:2" x14ac:dyDescent="0.3">
      <c r="B989" s="92" t="s">
        <v>9584</v>
      </c>
    </row>
    <row r="990" spans="2:2" x14ac:dyDescent="0.3">
      <c r="B990" s="92" t="s">
        <v>9585</v>
      </c>
    </row>
    <row r="991" spans="2:2" x14ac:dyDescent="0.3">
      <c r="B991" s="92" t="s">
        <v>9586</v>
      </c>
    </row>
    <row r="992" spans="2:2" x14ac:dyDescent="0.3">
      <c r="B992" s="92" t="s">
        <v>9587</v>
      </c>
    </row>
    <row r="993" spans="2:2" x14ac:dyDescent="0.3">
      <c r="B993" s="92" t="s">
        <v>9588</v>
      </c>
    </row>
    <row r="994" spans="2:2" x14ac:dyDescent="0.3">
      <c r="B994" s="92" t="s">
        <v>9589</v>
      </c>
    </row>
    <row r="995" spans="2:2" x14ac:dyDescent="0.3">
      <c r="B995" s="92" t="s">
        <v>9590</v>
      </c>
    </row>
    <row r="996" spans="2:2" x14ac:dyDescent="0.3">
      <c r="B996" s="92" t="s">
        <v>9591</v>
      </c>
    </row>
    <row r="997" spans="2:2" x14ac:dyDescent="0.3">
      <c r="B997" s="92" t="s">
        <v>9592</v>
      </c>
    </row>
    <row r="998" spans="2:2" x14ac:dyDescent="0.3">
      <c r="B998" s="92" t="s">
        <v>9593</v>
      </c>
    </row>
    <row r="999" spans="2:2" x14ac:dyDescent="0.3">
      <c r="B999" s="92" t="s">
        <v>9594</v>
      </c>
    </row>
    <row r="1000" spans="2:2" x14ac:dyDescent="0.3">
      <c r="B1000" s="94" t="s">
        <v>9595</v>
      </c>
    </row>
    <row r="1001" spans="2:2" x14ac:dyDescent="0.3">
      <c r="B1001" s="92" t="s">
        <v>9596</v>
      </c>
    </row>
    <row r="1002" spans="2:2" x14ac:dyDescent="0.3">
      <c r="B1002" s="92" t="s">
        <v>9597</v>
      </c>
    </row>
    <row r="1003" spans="2:2" x14ac:dyDescent="0.3">
      <c r="B1003" s="92" t="s">
        <v>9598</v>
      </c>
    </row>
    <row r="1004" spans="2:2" x14ac:dyDescent="0.3">
      <c r="B1004" s="92" t="s">
        <v>9599</v>
      </c>
    </row>
    <row r="1005" spans="2:2" x14ac:dyDescent="0.3">
      <c r="B1005" s="92" t="s">
        <v>9600</v>
      </c>
    </row>
    <row r="1006" spans="2:2" x14ac:dyDescent="0.3">
      <c r="B1006" s="92" t="s">
        <v>9601</v>
      </c>
    </row>
    <row r="1007" spans="2:2" x14ac:dyDescent="0.3">
      <c r="B1007" s="92" t="s">
        <v>9602</v>
      </c>
    </row>
    <row r="1008" spans="2:2" x14ac:dyDescent="0.3">
      <c r="B1008" s="92" t="s">
        <v>9603</v>
      </c>
    </row>
    <row r="1009" spans="2:2" x14ac:dyDescent="0.3">
      <c r="B1009" s="92" t="s">
        <v>9604</v>
      </c>
    </row>
    <row r="1010" spans="2:2" x14ac:dyDescent="0.3">
      <c r="B1010" s="92" t="s">
        <v>9605</v>
      </c>
    </row>
    <row r="1011" spans="2:2" x14ac:dyDescent="0.3">
      <c r="B1011" s="92" t="s">
        <v>9606</v>
      </c>
    </row>
    <row r="1012" spans="2:2" x14ac:dyDescent="0.3">
      <c r="B1012" s="92" t="s">
        <v>9607</v>
      </c>
    </row>
    <row r="1013" spans="2:2" x14ac:dyDescent="0.3">
      <c r="B1013" s="92" t="s">
        <v>9608</v>
      </c>
    </row>
    <row r="1014" spans="2:2" x14ac:dyDescent="0.3">
      <c r="B1014" s="92" t="s">
        <v>9609</v>
      </c>
    </row>
    <row r="1015" spans="2:2" x14ac:dyDescent="0.3">
      <c r="B1015" s="92" t="s">
        <v>9610</v>
      </c>
    </row>
    <row r="1016" spans="2:2" x14ac:dyDescent="0.3">
      <c r="B1016" s="92" t="s">
        <v>9611</v>
      </c>
    </row>
    <row r="1017" spans="2:2" x14ac:dyDescent="0.3">
      <c r="B1017" s="92" t="s">
        <v>9612</v>
      </c>
    </row>
    <row r="1018" spans="2:2" x14ac:dyDescent="0.3">
      <c r="B1018" s="92" t="s">
        <v>9613</v>
      </c>
    </row>
    <row r="1019" spans="2:2" x14ac:dyDescent="0.3">
      <c r="B1019" s="92" t="s">
        <v>9614</v>
      </c>
    </row>
    <row r="1020" spans="2:2" x14ac:dyDescent="0.3">
      <c r="B1020" s="92" t="s">
        <v>9615</v>
      </c>
    </row>
    <row r="1021" spans="2:2" x14ac:dyDescent="0.3">
      <c r="B1021" s="92" t="s">
        <v>9616</v>
      </c>
    </row>
    <row r="1022" spans="2:2" x14ac:dyDescent="0.3">
      <c r="B1022" s="92" t="s">
        <v>9617</v>
      </c>
    </row>
    <row r="1023" spans="2:2" x14ac:dyDescent="0.3">
      <c r="B1023" s="92" t="s">
        <v>9618</v>
      </c>
    </row>
    <row r="1024" spans="2:2" x14ac:dyDescent="0.3">
      <c r="B1024" s="92" t="s">
        <v>9619</v>
      </c>
    </row>
    <row r="1025" spans="2:2" x14ac:dyDescent="0.3">
      <c r="B1025" s="92" t="s">
        <v>9620</v>
      </c>
    </row>
    <row r="1026" spans="2:2" x14ac:dyDescent="0.3">
      <c r="B1026" s="92" t="s">
        <v>9621</v>
      </c>
    </row>
    <row r="1027" spans="2:2" x14ac:dyDescent="0.3">
      <c r="B1027" s="92" t="s">
        <v>9622</v>
      </c>
    </row>
    <row r="1028" spans="2:2" x14ac:dyDescent="0.3">
      <c r="B1028" s="92" t="s">
        <v>9623</v>
      </c>
    </row>
    <row r="1029" spans="2:2" x14ac:dyDescent="0.3">
      <c r="B1029" s="92" t="s">
        <v>9624</v>
      </c>
    </row>
    <row r="1030" spans="2:2" x14ac:dyDescent="0.3">
      <c r="B1030" s="92" t="s">
        <v>9625</v>
      </c>
    </row>
    <row r="1031" spans="2:2" x14ac:dyDescent="0.3">
      <c r="B1031" s="92" t="s">
        <v>9626</v>
      </c>
    </row>
    <row r="1032" spans="2:2" x14ac:dyDescent="0.3">
      <c r="B1032" s="92" t="s">
        <v>9627</v>
      </c>
    </row>
    <row r="1033" spans="2:2" x14ac:dyDescent="0.3">
      <c r="B1033" s="92" t="s">
        <v>9628</v>
      </c>
    </row>
    <row r="1034" spans="2:2" x14ac:dyDescent="0.3">
      <c r="B1034" s="92" t="s">
        <v>9629</v>
      </c>
    </row>
    <row r="1035" spans="2:2" x14ac:dyDescent="0.3">
      <c r="B1035" s="92" t="s">
        <v>9630</v>
      </c>
    </row>
    <row r="1036" spans="2:2" x14ac:dyDescent="0.3">
      <c r="B1036" s="92" t="s">
        <v>9631</v>
      </c>
    </row>
    <row r="1037" spans="2:2" x14ac:dyDescent="0.3">
      <c r="B1037" s="92" t="s">
        <v>9632</v>
      </c>
    </row>
    <row r="1038" spans="2:2" x14ac:dyDescent="0.3">
      <c r="B1038" s="92" t="s">
        <v>9633</v>
      </c>
    </row>
    <row r="1039" spans="2:2" x14ac:dyDescent="0.3">
      <c r="B1039" s="92" t="s">
        <v>9634</v>
      </c>
    </row>
    <row r="1040" spans="2:2" x14ac:dyDescent="0.3">
      <c r="B1040" s="92" t="s">
        <v>9635</v>
      </c>
    </row>
    <row r="1041" spans="2:2" x14ac:dyDescent="0.3">
      <c r="B1041" s="92" t="s">
        <v>9636</v>
      </c>
    </row>
    <row r="1042" spans="2:2" x14ac:dyDescent="0.3">
      <c r="B1042" s="92" t="s">
        <v>9637</v>
      </c>
    </row>
    <row r="1043" spans="2:2" x14ac:dyDescent="0.3">
      <c r="B1043" s="92" t="s">
        <v>9638</v>
      </c>
    </row>
    <row r="1044" spans="2:2" x14ac:dyDescent="0.3">
      <c r="B1044" s="92" t="s">
        <v>9639</v>
      </c>
    </row>
    <row r="1045" spans="2:2" x14ac:dyDescent="0.3">
      <c r="B1045" s="92" t="s">
        <v>9640</v>
      </c>
    </row>
    <row r="1046" spans="2:2" x14ac:dyDescent="0.3">
      <c r="B1046" s="92" t="s">
        <v>9641</v>
      </c>
    </row>
    <row r="1047" spans="2:2" x14ac:dyDescent="0.3">
      <c r="B1047" s="92" t="s">
        <v>9642</v>
      </c>
    </row>
    <row r="1048" spans="2:2" x14ac:dyDescent="0.3">
      <c r="B1048" s="92" t="s">
        <v>9643</v>
      </c>
    </row>
    <row r="1049" spans="2:2" x14ac:dyDescent="0.3">
      <c r="B1049" s="92" t="s">
        <v>9644</v>
      </c>
    </row>
    <row r="1050" spans="2:2" x14ac:dyDescent="0.3">
      <c r="B1050" s="92" t="s">
        <v>9645</v>
      </c>
    </row>
    <row r="1051" spans="2:2" x14ac:dyDescent="0.3">
      <c r="B1051" s="92" t="s">
        <v>9646</v>
      </c>
    </row>
    <row r="1052" spans="2:2" x14ac:dyDescent="0.3">
      <c r="B1052" s="92" t="s">
        <v>9647</v>
      </c>
    </row>
    <row r="1053" spans="2:2" x14ac:dyDescent="0.3">
      <c r="B1053" s="92" t="s">
        <v>9648</v>
      </c>
    </row>
    <row r="1054" spans="2:2" x14ac:dyDescent="0.3">
      <c r="B1054" s="92" t="s">
        <v>9649</v>
      </c>
    </row>
    <row r="1055" spans="2:2" x14ac:dyDescent="0.3">
      <c r="B1055" s="92" t="s">
        <v>9650</v>
      </c>
    </row>
    <row r="1056" spans="2:2" x14ac:dyDescent="0.3">
      <c r="B1056" s="92" t="s">
        <v>9651</v>
      </c>
    </row>
    <row r="1057" spans="2:2" x14ac:dyDescent="0.3">
      <c r="B1057" s="92" t="s">
        <v>9652</v>
      </c>
    </row>
    <row r="1058" spans="2:2" x14ac:dyDescent="0.3">
      <c r="B1058" s="92" t="s">
        <v>9653</v>
      </c>
    </row>
    <row r="1059" spans="2:2" x14ac:dyDescent="0.3">
      <c r="B1059" s="92" t="s">
        <v>9654</v>
      </c>
    </row>
    <row r="1060" spans="2:2" x14ac:dyDescent="0.3">
      <c r="B1060" s="92" t="s">
        <v>9655</v>
      </c>
    </row>
    <row r="1061" spans="2:2" x14ac:dyDescent="0.3">
      <c r="B1061" s="92" t="s">
        <v>9656</v>
      </c>
    </row>
    <row r="1062" spans="2:2" x14ac:dyDescent="0.3">
      <c r="B1062" s="92" t="s">
        <v>9657</v>
      </c>
    </row>
    <row r="1063" spans="2:2" x14ac:dyDescent="0.3">
      <c r="B1063" s="92" t="s">
        <v>9658</v>
      </c>
    </row>
    <row r="1064" spans="2:2" x14ac:dyDescent="0.3">
      <c r="B1064" s="92" t="s">
        <v>9659</v>
      </c>
    </row>
    <row r="1065" spans="2:2" x14ac:dyDescent="0.3">
      <c r="B1065" s="92" t="s">
        <v>9660</v>
      </c>
    </row>
    <row r="1066" spans="2:2" x14ac:dyDescent="0.3">
      <c r="B1066" s="92" t="s">
        <v>9661</v>
      </c>
    </row>
    <row r="1067" spans="2:2" x14ac:dyDescent="0.3">
      <c r="B1067" s="92" t="s">
        <v>9662</v>
      </c>
    </row>
    <row r="1068" spans="2:2" x14ac:dyDescent="0.3">
      <c r="B1068" s="92" t="s">
        <v>9663</v>
      </c>
    </row>
    <row r="1069" spans="2:2" x14ac:dyDescent="0.3">
      <c r="B1069" s="92" t="s">
        <v>9664</v>
      </c>
    </row>
    <row r="1070" spans="2:2" x14ac:dyDescent="0.3">
      <c r="B1070" s="92" t="s">
        <v>9665</v>
      </c>
    </row>
    <row r="1071" spans="2:2" x14ac:dyDescent="0.3">
      <c r="B1071" s="92" t="s">
        <v>9666</v>
      </c>
    </row>
    <row r="1072" spans="2:2" x14ac:dyDescent="0.3">
      <c r="B1072" s="92" t="s">
        <v>9667</v>
      </c>
    </row>
    <row r="1073" spans="2:2" x14ac:dyDescent="0.3">
      <c r="B1073" s="92" t="s">
        <v>9668</v>
      </c>
    </row>
    <row r="1074" spans="2:2" x14ac:dyDescent="0.3">
      <c r="B1074" s="92" t="s">
        <v>9669</v>
      </c>
    </row>
    <row r="1075" spans="2:2" x14ac:dyDescent="0.3">
      <c r="B1075" s="92" t="s">
        <v>9670</v>
      </c>
    </row>
    <row r="1076" spans="2:2" x14ac:dyDescent="0.3">
      <c r="B1076" s="92" t="s">
        <v>9671</v>
      </c>
    </row>
    <row r="1077" spans="2:2" x14ac:dyDescent="0.3">
      <c r="B1077" s="92" t="s">
        <v>9672</v>
      </c>
    </row>
    <row r="1078" spans="2:2" x14ac:dyDescent="0.3">
      <c r="B1078" s="92" t="s">
        <v>9673</v>
      </c>
    </row>
    <row r="1079" spans="2:2" x14ac:dyDescent="0.3">
      <c r="B1079" s="92" t="s">
        <v>9674</v>
      </c>
    </row>
    <row r="1080" spans="2:2" x14ac:dyDescent="0.3">
      <c r="B1080" s="92" t="s">
        <v>9675</v>
      </c>
    </row>
    <row r="1081" spans="2:2" x14ac:dyDescent="0.3">
      <c r="B1081" s="92" t="s">
        <v>9676</v>
      </c>
    </row>
    <row r="1082" spans="2:2" x14ac:dyDescent="0.3">
      <c r="B1082" s="92" t="s">
        <v>9677</v>
      </c>
    </row>
    <row r="1083" spans="2:2" x14ac:dyDescent="0.3">
      <c r="B1083" s="92" t="s">
        <v>9678</v>
      </c>
    </row>
    <row r="1084" spans="2:2" x14ac:dyDescent="0.3">
      <c r="B1084" s="92" t="s">
        <v>9679</v>
      </c>
    </row>
    <row r="1085" spans="2:2" x14ac:dyDescent="0.3">
      <c r="B1085" s="92" t="s">
        <v>9680</v>
      </c>
    </row>
    <row r="1086" spans="2:2" x14ac:dyDescent="0.3">
      <c r="B1086" s="92" t="s">
        <v>9681</v>
      </c>
    </row>
    <row r="1087" spans="2:2" x14ac:dyDescent="0.3">
      <c r="B1087" s="92" t="s">
        <v>9682</v>
      </c>
    </row>
    <row r="1088" spans="2:2" x14ac:dyDescent="0.3">
      <c r="B1088" s="92" t="s">
        <v>9683</v>
      </c>
    </row>
    <row r="1089" spans="2:2" x14ac:dyDescent="0.3">
      <c r="B1089" s="92" t="s">
        <v>9684</v>
      </c>
    </row>
    <row r="1090" spans="2:2" x14ac:dyDescent="0.3">
      <c r="B1090" s="92" t="s">
        <v>9685</v>
      </c>
    </row>
    <row r="1091" spans="2:2" x14ac:dyDescent="0.3">
      <c r="B1091" s="92" t="s">
        <v>9686</v>
      </c>
    </row>
    <row r="1092" spans="2:2" x14ac:dyDescent="0.3">
      <c r="B1092" s="92" t="s">
        <v>9687</v>
      </c>
    </row>
    <row r="1093" spans="2:2" x14ac:dyDescent="0.3">
      <c r="B1093" s="92" t="s">
        <v>9688</v>
      </c>
    </row>
    <row r="1094" spans="2:2" x14ac:dyDescent="0.3">
      <c r="B1094" s="92" t="s">
        <v>9689</v>
      </c>
    </row>
    <row r="1095" spans="2:2" x14ac:dyDescent="0.3">
      <c r="B1095" s="92" t="s">
        <v>9690</v>
      </c>
    </row>
    <row r="1096" spans="2:2" x14ac:dyDescent="0.3">
      <c r="B1096" s="92" t="s">
        <v>9691</v>
      </c>
    </row>
    <row r="1097" spans="2:2" x14ac:dyDescent="0.3">
      <c r="B1097" s="92" t="s">
        <v>9692</v>
      </c>
    </row>
    <row r="1098" spans="2:2" x14ac:dyDescent="0.3">
      <c r="B1098" s="92" t="s">
        <v>9693</v>
      </c>
    </row>
    <row r="1099" spans="2:2" x14ac:dyDescent="0.3">
      <c r="B1099" s="92" t="s">
        <v>9694</v>
      </c>
    </row>
    <row r="1100" spans="2:2" x14ac:dyDescent="0.3">
      <c r="B1100" s="92" t="s">
        <v>9695</v>
      </c>
    </row>
    <row r="1101" spans="2:2" x14ac:dyDescent="0.3">
      <c r="B1101" s="92" t="s">
        <v>9696</v>
      </c>
    </row>
    <row r="1102" spans="2:2" x14ac:dyDescent="0.3">
      <c r="B1102" s="92" t="s">
        <v>9697</v>
      </c>
    </row>
    <row r="1103" spans="2:2" x14ac:dyDescent="0.3">
      <c r="B1103" s="92" t="s">
        <v>9698</v>
      </c>
    </row>
    <row r="1104" spans="2:2" x14ac:dyDescent="0.3">
      <c r="B1104" s="92" t="s">
        <v>9699</v>
      </c>
    </row>
    <row r="1105" spans="2:2" x14ac:dyDescent="0.3">
      <c r="B1105" s="92" t="s">
        <v>9700</v>
      </c>
    </row>
    <row r="1106" spans="2:2" x14ac:dyDescent="0.3">
      <c r="B1106" s="92" t="s">
        <v>9701</v>
      </c>
    </row>
    <row r="1107" spans="2:2" x14ac:dyDescent="0.3">
      <c r="B1107" s="92" t="s">
        <v>9702</v>
      </c>
    </row>
    <row r="1108" spans="2:2" x14ac:dyDescent="0.3">
      <c r="B1108" s="92" t="s">
        <v>9703</v>
      </c>
    </row>
    <row r="1109" spans="2:2" x14ac:dyDescent="0.3">
      <c r="B1109" s="92" t="s">
        <v>9704</v>
      </c>
    </row>
    <row r="1110" spans="2:2" x14ac:dyDescent="0.3">
      <c r="B1110" s="92" t="s">
        <v>9705</v>
      </c>
    </row>
    <row r="1111" spans="2:2" x14ac:dyDescent="0.3">
      <c r="B1111" s="92" t="s">
        <v>9706</v>
      </c>
    </row>
    <row r="1112" spans="2:2" x14ac:dyDescent="0.3">
      <c r="B1112" s="92" t="s">
        <v>9707</v>
      </c>
    </row>
    <row r="1113" spans="2:2" x14ac:dyDescent="0.3">
      <c r="B1113" s="92" t="s">
        <v>9708</v>
      </c>
    </row>
    <row r="1114" spans="2:2" x14ac:dyDescent="0.3">
      <c r="B1114" s="92" t="s">
        <v>9709</v>
      </c>
    </row>
    <row r="1115" spans="2:2" x14ac:dyDescent="0.3">
      <c r="B1115" s="92" t="s">
        <v>9710</v>
      </c>
    </row>
    <row r="1116" spans="2:2" x14ac:dyDescent="0.3">
      <c r="B1116" s="92" t="s">
        <v>9711</v>
      </c>
    </row>
    <row r="1117" spans="2:2" x14ac:dyDescent="0.3">
      <c r="B1117" s="94" t="s">
        <v>9712</v>
      </c>
    </row>
    <row r="1118" spans="2:2" x14ac:dyDescent="0.3">
      <c r="B1118" s="92" t="s">
        <v>9713</v>
      </c>
    </row>
    <row r="1119" spans="2:2" x14ac:dyDescent="0.3">
      <c r="B1119" s="92" t="s">
        <v>9714</v>
      </c>
    </row>
    <row r="1120" spans="2:2" x14ac:dyDescent="0.3">
      <c r="B1120" s="92" t="s">
        <v>9715</v>
      </c>
    </row>
    <row r="1121" spans="2:2" x14ac:dyDescent="0.3">
      <c r="B1121" s="92" t="s">
        <v>9716</v>
      </c>
    </row>
    <row r="1122" spans="2:2" x14ac:dyDescent="0.3">
      <c r="B1122" s="92" t="s">
        <v>9717</v>
      </c>
    </row>
    <row r="1123" spans="2:2" x14ac:dyDescent="0.3">
      <c r="B1123" s="92" t="s">
        <v>9718</v>
      </c>
    </row>
    <row r="1124" spans="2:2" x14ac:dyDescent="0.3">
      <c r="B1124" s="92" t="s">
        <v>9719</v>
      </c>
    </row>
    <row r="1125" spans="2:2" x14ac:dyDescent="0.3">
      <c r="B1125" s="92" t="s">
        <v>9720</v>
      </c>
    </row>
    <row r="1126" spans="2:2" x14ac:dyDescent="0.3">
      <c r="B1126" s="92" t="s">
        <v>9721</v>
      </c>
    </row>
    <row r="1127" spans="2:2" x14ac:dyDescent="0.3">
      <c r="B1127" s="92" t="s">
        <v>9722</v>
      </c>
    </row>
    <row r="1128" spans="2:2" x14ac:dyDescent="0.3">
      <c r="B1128" s="92" t="s">
        <v>9723</v>
      </c>
    </row>
    <row r="1129" spans="2:2" x14ac:dyDescent="0.3">
      <c r="B1129" s="92" t="s">
        <v>9724</v>
      </c>
    </row>
    <row r="1130" spans="2:2" x14ac:dyDescent="0.3">
      <c r="B1130" s="92" t="s">
        <v>9725</v>
      </c>
    </row>
    <row r="1131" spans="2:2" x14ac:dyDescent="0.3">
      <c r="B1131" s="92" t="s">
        <v>9726</v>
      </c>
    </row>
    <row r="1132" spans="2:2" x14ac:dyDescent="0.3">
      <c r="B1132" s="92" t="s">
        <v>9727</v>
      </c>
    </row>
    <row r="1133" spans="2:2" x14ac:dyDescent="0.3">
      <c r="B1133" s="92" t="s">
        <v>9728</v>
      </c>
    </row>
    <row r="1134" spans="2:2" x14ac:dyDescent="0.3">
      <c r="B1134" s="92" t="s">
        <v>9729</v>
      </c>
    </row>
    <row r="1135" spans="2:2" x14ac:dyDescent="0.3">
      <c r="B1135" s="92" t="s">
        <v>9730</v>
      </c>
    </row>
    <row r="1136" spans="2:2" x14ac:dyDescent="0.3">
      <c r="B1136" s="92" t="s">
        <v>9731</v>
      </c>
    </row>
    <row r="1137" spans="1:2" x14ac:dyDescent="0.3">
      <c r="B1137" s="92" t="s">
        <v>9732</v>
      </c>
    </row>
    <row r="1138" spans="1:2" x14ac:dyDescent="0.3">
      <c r="B1138" s="92" t="s">
        <v>9733</v>
      </c>
    </row>
    <row r="1139" spans="1:2" x14ac:dyDescent="0.3">
      <c r="B1139" s="92" t="s">
        <v>9734</v>
      </c>
    </row>
    <row r="1140" spans="1:2" x14ac:dyDescent="0.3">
      <c r="B1140" s="92" t="s">
        <v>9735</v>
      </c>
    </row>
    <row r="1141" spans="1:2" x14ac:dyDescent="0.3">
      <c r="B1141" s="92" t="s">
        <v>9736</v>
      </c>
    </row>
    <row r="1142" spans="1:2" x14ac:dyDescent="0.3">
      <c r="B1142" s="92" t="s">
        <v>9737</v>
      </c>
    </row>
    <row r="1143" spans="1:2" x14ac:dyDescent="0.3">
      <c r="B1143" s="92" t="s">
        <v>9738</v>
      </c>
    </row>
    <row r="1144" spans="1:2" x14ac:dyDescent="0.3">
      <c r="B1144" s="92" t="s">
        <v>9739</v>
      </c>
    </row>
    <row r="1145" spans="1:2" x14ac:dyDescent="0.3">
      <c r="B1145" s="92" t="s">
        <v>9740</v>
      </c>
    </row>
    <row r="1146" spans="1:2" x14ac:dyDescent="0.3">
      <c r="B1146" s="92" t="s">
        <v>9741</v>
      </c>
    </row>
    <row r="1147" spans="1:2" x14ac:dyDescent="0.3">
      <c r="B1147" s="92" t="s">
        <v>9742</v>
      </c>
    </row>
    <row r="1148" spans="1:2" x14ac:dyDescent="0.3">
      <c r="B1148" s="92" t="s">
        <v>9743</v>
      </c>
    </row>
    <row r="1149" spans="1:2" x14ac:dyDescent="0.3">
      <c r="A1149" t="s">
        <v>2174</v>
      </c>
      <c r="B1149" s="92" t="s">
        <v>8869</v>
      </c>
    </row>
    <row r="1150" spans="1:2" x14ac:dyDescent="0.3">
      <c r="B1150" s="92" t="s">
        <v>8871</v>
      </c>
    </row>
    <row r="1151" spans="1:2" x14ac:dyDescent="0.3">
      <c r="B1151" s="92" t="s">
        <v>8828</v>
      </c>
    </row>
    <row r="1152" spans="1:2" x14ac:dyDescent="0.3">
      <c r="B1152" s="92" t="s">
        <v>9744</v>
      </c>
    </row>
    <row r="1153" spans="1:2" x14ac:dyDescent="0.3">
      <c r="A1153" t="s">
        <v>9745</v>
      </c>
      <c r="B1153" s="92" t="s">
        <v>8869</v>
      </c>
    </row>
    <row r="1154" spans="1:2" x14ac:dyDescent="0.3">
      <c r="B1154" s="92" t="s">
        <v>8871</v>
      </c>
    </row>
    <row r="1155" spans="1:2" x14ac:dyDescent="0.3">
      <c r="B1155" s="92" t="s">
        <v>9746</v>
      </c>
    </row>
    <row r="1156" spans="1:2" x14ac:dyDescent="0.3">
      <c r="A1156" t="s">
        <v>3586</v>
      </c>
      <c r="B1156" s="92" t="s">
        <v>9747</v>
      </c>
    </row>
    <row r="1157" spans="1:2" x14ac:dyDescent="0.3">
      <c r="B1157" s="92" t="s">
        <v>9748</v>
      </c>
    </row>
    <row r="1158" spans="1:2" x14ac:dyDescent="0.3">
      <c r="B1158" s="92" t="s">
        <v>9749</v>
      </c>
    </row>
    <row r="1159" spans="1:2" x14ac:dyDescent="0.3">
      <c r="B1159" s="92" t="s">
        <v>9750</v>
      </c>
    </row>
    <row r="1160" spans="1:2" x14ac:dyDescent="0.3">
      <c r="B1160" s="92" t="s">
        <v>9751</v>
      </c>
    </row>
    <row r="1161" spans="1:2" x14ac:dyDescent="0.3">
      <c r="B1161" s="92" t="s">
        <v>9752</v>
      </c>
    </row>
    <row r="1162" spans="1:2" x14ac:dyDescent="0.3">
      <c r="B1162" s="92" t="s">
        <v>9753</v>
      </c>
    </row>
    <row r="1163" spans="1:2" x14ac:dyDescent="0.3">
      <c r="B1163" s="92" t="s">
        <v>9754</v>
      </c>
    </row>
    <row r="1164" spans="1:2" x14ac:dyDescent="0.3">
      <c r="B1164" s="92" t="s">
        <v>1409</v>
      </c>
    </row>
    <row r="1165" spans="1:2" x14ac:dyDescent="0.3">
      <c r="B1165" s="92" t="s">
        <v>9755</v>
      </c>
    </row>
    <row r="1166" spans="1:2" x14ac:dyDescent="0.3">
      <c r="A1166" t="s">
        <v>3735</v>
      </c>
      <c r="B1166" s="92" t="s">
        <v>9756</v>
      </c>
    </row>
    <row r="1167" spans="1:2" x14ac:dyDescent="0.3">
      <c r="B1167" s="92" t="s">
        <v>9757</v>
      </c>
    </row>
    <row r="1168" spans="1:2" x14ac:dyDescent="0.3">
      <c r="B1168" s="92" t="s">
        <v>9758</v>
      </c>
    </row>
    <row r="1169" spans="1:2" x14ac:dyDescent="0.3">
      <c r="B1169" s="92" t="s">
        <v>9759</v>
      </c>
    </row>
    <row r="1170" spans="1:2" x14ac:dyDescent="0.3">
      <c r="B1170" s="92" t="s">
        <v>9760</v>
      </c>
    </row>
    <row r="1171" spans="1:2" x14ac:dyDescent="0.3">
      <c r="B1171" s="92" t="s">
        <v>9761</v>
      </c>
    </row>
    <row r="1172" spans="1:2" x14ac:dyDescent="0.3">
      <c r="B1172" s="92" t="s">
        <v>9762</v>
      </c>
    </row>
    <row r="1173" spans="1:2" x14ac:dyDescent="0.3">
      <c r="B1173" s="92" t="s">
        <v>9763</v>
      </c>
    </row>
    <row r="1174" spans="1:2" x14ac:dyDescent="0.3">
      <c r="B1174" s="92" t="s">
        <v>9764</v>
      </c>
    </row>
    <row r="1175" spans="1:2" x14ac:dyDescent="0.3">
      <c r="B1175" s="92" t="s">
        <v>9765</v>
      </c>
    </row>
    <row r="1176" spans="1:2" x14ac:dyDescent="0.3">
      <c r="B1176" s="92" t="s">
        <v>9766</v>
      </c>
    </row>
    <row r="1177" spans="1:2" x14ac:dyDescent="0.3">
      <c r="B1177" s="92" t="s">
        <v>9767</v>
      </c>
    </row>
    <row r="1178" spans="1:2" x14ac:dyDescent="0.3">
      <c r="B1178" s="92" t="s">
        <v>9768</v>
      </c>
    </row>
    <row r="1179" spans="1:2" x14ac:dyDescent="0.3">
      <c r="B1179" s="92" t="s">
        <v>1409</v>
      </c>
    </row>
    <row r="1180" spans="1:2" x14ac:dyDescent="0.3">
      <c r="A1180" t="s">
        <v>3693</v>
      </c>
      <c r="B1180" s="92" t="s">
        <v>9769</v>
      </c>
    </row>
    <row r="1181" spans="1:2" x14ac:dyDescent="0.3">
      <c r="B1181" s="92" t="s">
        <v>9770</v>
      </c>
    </row>
    <row r="1182" spans="1:2" x14ac:dyDescent="0.3">
      <c r="B1182" s="92" t="s">
        <v>9771</v>
      </c>
    </row>
    <row r="1183" spans="1:2" x14ac:dyDescent="0.3">
      <c r="B1183" s="92" t="s">
        <v>9772</v>
      </c>
    </row>
    <row r="1184" spans="1:2" x14ac:dyDescent="0.3">
      <c r="B1184" s="92" t="s">
        <v>9773</v>
      </c>
    </row>
    <row r="1185" spans="1:2" x14ac:dyDescent="0.3">
      <c r="B1185" s="92" t="s">
        <v>9774</v>
      </c>
    </row>
    <row r="1186" spans="1:2" x14ac:dyDescent="0.3">
      <c r="B1186" s="92" t="s">
        <v>9775</v>
      </c>
    </row>
    <row r="1187" spans="1:2" x14ac:dyDescent="0.3">
      <c r="B1187" s="92" t="s">
        <v>9776</v>
      </c>
    </row>
    <row r="1188" spans="1:2" x14ac:dyDescent="0.3">
      <c r="B1188" s="92" t="s">
        <v>9777</v>
      </c>
    </row>
    <row r="1189" spans="1:2" x14ac:dyDescent="0.3">
      <c r="B1189" s="92" t="s">
        <v>1409</v>
      </c>
    </row>
    <row r="1190" spans="1:2" x14ac:dyDescent="0.3">
      <c r="A1190" t="s">
        <v>6837</v>
      </c>
      <c r="B1190" s="92" t="s">
        <v>9778</v>
      </c>
    </row>
    <row r="1191" spans="1:2" x14ac:dyDescent="0.3">
      <c r="B1191" s="92" t="s">
        <v>9779</v>
      </c>
    </row>
    <row r="1192" spans="1:2" x14ac:dyDescent="0.3">
      <c r="A1192" t="s">
        <v>9780</v>
      </c>
      <c r="B1192" s="92" t="s">
        <v>9781</v>
      </c>
    </row>
    <row r="1193" spans="1:2" x14ac:dyDescent="0.3">
      <c r="B1193" s="92" t="s">
        <v>9782</v>
      </c>
    </row>
    <row r="1194" spans="1:2" x14ac:dyDescent="0.3">
      <c r="A1194" t="s">
        <v>1346</v>
      </c>
      <c r="B1194" s="92" t="s">
        <v>1369</v>
      </c>
    </row>
    <row r="1195" spans="1:2" x14ac:dyDescent="0.3">
      <c r="B1195" s="92" t="s">
        <v>1372</v>
      </c>
    </row>
    <row r="1196" spans="1:2" x14ac:dyDescent="0.3">
      <c r="B1196" s="92" t="s">
        <v>1375</v>
      </c>
    </row>
    <row r="1197" spans="1:2" x14ac:dyDescent="0.3">
      <c r="B1197" s="9" t="s">
        <v>1378</v>
      </c>
    </row>
    <row r="1198" spans="1:2" x14ac:dyDescent="0.3">
      <c r="B1198" s="9" t="s">
        <v>1381</v>
      </c>
    </row>
    <row r="1199" spans="1:2" x14ac:dyDescent="0.3">
      <c r="B1199" s="9" t="s">
        <v>1384</v>
      </c>
    </row>
    <row r="1200" spans="1:2" x14ac:dyDescent="0.3">
      <c r="B1200" s="9" t="s">
        <v>1409</v>
      </c>
    </row>
    <row r="1201" spans="1:2" x14ac:dyDescent="0.3">
      <c r="A1201" t="s">
        <v>1364</v>
      </c>
      <c r="B1201" s="9" t="s">
        <v>1387</v>
      </c>
    </row>
    <row r="1202" spans="1:2" x14ac:dyDescent="0.3">
      <c r="B1202" s="9" t="s">
        <v>1390</v>
      </c>
    </row>
    <row r="1203" spans="1:2" x14ac:dyDescent="0.3">
      <c r="B1203" s="9" t="s">
        <v>1393</v>
      </c>
    </row>
    <row r="1204" spans="1:2" x14ac:dyDescent="0.3">
      <c r="B1204" s="95" t="s">
        <v>1396</v>
      </c>
    </row>
    <row r="1205" spans="1:2" x14ac:dyDescent="0.3">
      <c r="B1205" s="95" t="s">
        <v>1409</v>
      </c>
    </row>
    <row r="1206" spans="1:2" x14ac:dyDescent="0.3">
      <c r="A1206" t="s">
        <v>1367</v>
      </c>
      <c r="B1206" s="95" t="s">
        <v>1400</v>
      </c>
    </row>
    <row r="1207" spans="1:2" x14ac:dyDescent="0.3">
      <c r="B1207" s="95" t="s">
        <v>1403</v>
      </c>
    </row>
    <row r="1208" spans="1:2" x14ac:dyDescent="0.3">
      <c r="B1208" s="95" t="s">
        <v>1406</v>
      </c>
    </row>
    <row r="1209" spans="1:2" x14ac:dyDescent="0.3">
      <c r="B1209" s="95" t="s">
        <v>1409</v>
      </c>
    </row>
    <row r="1210" spans="1:2" x14ac:dyDescent="0.3">
      <c r="A1210" t="s">
        <v>1388</v>
      </c>
      <c r="B1210" s="95" t="s">
        <v>9783</v>
      </c>
    </row>
    <row r="1211" spans="1:2" x14ac:dyDescent="0.3">
      <c r="B1211" s="95" t="s">
        <v>9784</v>
      </c>
    </row>
    <row r="1212" spans="1:2" x14ac:dyDescent="0.3">
      <c r="B1212" s="95" t="s">
        <v>9785</v>
      </c>
    </row>
    <row r="1213" spans="1:2" x14ac:dyDescent="0.3">
      <c r="B1213" s="95" t="s">
        <v>9440</v>
      </c>
    </row>
    <row r="1214" spans="1:2" x14ac:dyDescent="0.3">
      <c r="B1214" s="95" t="s">
        <v>9786</v>
      </c>
    </row>
    <row r="1215" spans="1:2" x14ac:dyDescent="0.3">
      <c r="B1215" s="95" t="s">
        <v>8813</v>
      </c>
    </row>
    <row r="1216" spans="1:2" x14ac:dyDescent="0.3">
      <c r="B1216" s="95" t="s">
        <v>9787</v>
      </c>
    </row>
    <row r="1217" spans="1:2" x14ac:dyDescent="0.3">
      <c r="B1217" s="95" t="s">
        <v>4070</v>
      </c>
    </row>
    <row r="1218" spans="1:2" x14ac:dyDescent="0.3">
      <c r="B1218" s="95" t="s">
        <v>3129</v>
      </c>
    </row>
    <row r="1219" spans="1:2" x14ac:dyDescent="0.3">
      <c r="A1219" t="s">
        <v>1391</v>
      </c>
      <c r="B1219" s="95" t="s">
        <v>9785</v>
      </c>
    </row>
    <row r="1220" spans="1:2" x14ac:dyDescent="0.3">
      <c r="B1220" s="95" t="s">
        <v>9786</v>
      </c>
    </row>
    <row r="1221" spans="1:2" x14ac:dyDescent="0.3">
      <c r="B1221" s="95" t="s">
        <v>9788</v>
      </c>
    </row>
    <row r="1222" spans="1:2" x14ac:dyDescent="0.3">
      <c r="B1222" s="95" t="s">
        <v>9789</v>
      </c>
    </row>
    <row r="1223" spans="1:2" x14ac:dyDescent="0.3">
      <c r="B1223" s="95" t="s">
        <v>9790</v>
      </c>
    </row>
    <row r="1224" spans="1:2" x14ac:dyDescent="0.3">
      <c r="B1224" s="95" t="s">
        <v>9791</v>
      </c>
    </row>
    <row r="1225" spans="1:2" x14ac:dyDescent="0.3">
      <c r="B1225" s="95" t="s">
        <v>9792</v>
      </c>
    </row>
    <row r="1226" spans="1:2" x14ac:dyDescent="0.3">
      <c r="B1226" s="95" t="s">
        <v>9793</v>
      </c>
    </row>
    <row r="1227" spans="1:2" x14ac:dyDescent="0.3">
      <c r="B1227" s="95" t="s">
        <v>9794</v>
      </c>
    </row>
    <row r="1228" spans="1:2" x14ac:dyDescent="0.3">
      <c r="B1228" s="95" t="s">
        <v>9795</v>
      </c>
    </row>
    <row r="1229" spans="1:2" x14ac:dyDescent="0.3">
      <c r="B1229" s="95" t="s">
        <v>9796</v>
      </c>
    </row>
    <row r="1230" spans="1:2" x14ac:dyDescent="0.3">
      <c r="A1230" t="s">
        <v>1394</v>
      </c>
      <c r="B1230" s="95" t="s">
        <v>1426</v>
      </c>
    </row>
    <row r="1231" spans="1:2" x14ac:dyDescent="0.3">
      <c r="B1231" s="95" t="s">
        <v>1429</v>
      </c>
    </row>
    <row r="1232" spans="1:2" x14ac:dyDescent="0.3">
      <c r="B1232" s="95" t="s">
        <v>1423</v>
      </c>
    </row>
    <row r="1233" spans="1:2" x14ac:dyDescent="0.3">
      <c r="B1233" s="95" t="s">
        <v>1417</v>
      </c>
    </row>
    <row r="1234" spans="1:2" x14ac:dyDescent="0.3">
      <c r="B1234" s="95" t="s">
        <v>1414</v>
      </c>
    </row>
    <row r="1235" spans="1:2" x14ac:dyDescent="0.3">
      <c r="A1235" t="s">
        <v>1401</v>
      </c>
      <c r="B1235" s="95" t="s">
        <v>9783</v>
      </c>
    </row>
    <row r="1236" spans="1:2" x14ac:dyDescent="0.3">
      <c r="B1236" s="95" t="s">
        <v>9784</v>
      </c>
    </row>
    <row r="1237" spans="1:2" x14ac:dyDescent="0.3">
      <c r="B1237" s="95" t="s">
        <v>9785</v>
      </c>
    </row>
    <row r="1238" spans="1:2" x14ac:dyDescent="0.3">
      <c r="B1238" s="95" t="s">
        <v>9440</v>
      </c>
    </row>
    <row r="1239" spans="1:2" x14ac:dyDescent="0.3">
      <c r="B1239" s="95" t="s">
        <v>9786</v>
      </c>
    </row>
    <row r="1240" spans="1:2" x14ac:dyDescent="0.3">
      <c r="B1240" s="95" t="s">
        <v>9797</v>
      </c>
    </row>
    <row r="1241" spans="1:2" x14ac:dyDescent="0.3">
      <c r="B1241" s="95" t="s">
        <v>9787</v>
      </c>
    </row>
    <row r="1242" spans="1:2" x14ac:dyDescent="0.3">
      <c r="B1242" s="95" t="s">
        <v>4070</v>
      </c>
    </row>
    <row r="1243" spans="1:2" x14ac:dyDescent="0.3">
      <c r="B1243" s="95" t="s">
        <v>3129</v>
      </c>
    </row>
    <row r="1244" spans="1:2" x14ac:dyDescent="0.3">
      <c r="B1244" s="95" t="s">
        <v>8822</v>
      </c>
    </row>
    <row r="1245" spans="1:2" x14ac:dyDescent="0.3">
      <c r="B1245" s="95" t="s">
        <v>8823</v>
      </c>
    </row>
    <row r="1246" spans="1:2" x14ac:dyDescent="0.3">
      <c r="B1246" s="95" t="s">
        <v>9798</v>
      </c>
    </row>
    <row r="1247" spans="1:2" x14ac:dyDescent="0.3">
      <c r="B1247" s="95" t="s">
        <v>8807</v>
      </c>
    </row>
    <row r="1248" spans="1:2" x14ac:dyDescent="0.3">
      <c r="B1248" s="95" t="s">
        <v>9799</v>
      </c>
    </row>
    <row r="1249" spans="1:2" x14ac:dyDescent="0.3">
      <c r="A1249" t="s">
        <v>1404</v>
      </c>
      <c r="B1249" s="95" t="s">
        <v>9800</v>
      </c>
    </row>
    <row r="1250" spans="1:2" x14ac:dyDescent="0.3">
      <c r="B1250" s="95" t="s">
        <v>9801</v>
      </c>
    </row>
    <row r="1251" spans="1:2" x14ac:dyDescent="0.3">
      <c r="B1251" s="95" t="s">
        <v>9786</v>
      </c>
    </row>
    <row r="1252" spans="1:2" x14ac:dyDescent="0.3">
      <c r="B1252" s="95" t="s">
        <v>9440</v>
      </c>
    </row>
    <row r="1253" spans="1:2" x14ac:dyDescent="0.3">
      <c r="B1253" s="95" t="s">
        <v>3131</v>
      </c>
    </row>
    <row r="1254" spans="1:2" x14ac:dyDescent="0.3">
      <c r="A1254" t="s">
        <v>1407</v>
      </c>
      <c r="B1254" s="95" t="s">
        <v>1426</v>
      </c>
    </row>
    <row r="1255" spans="1:2" x14ac:dyDescent="0.3">
      <c r="B1255" s="95" t="s">
        <v>1429</v>
      </c>
    </row>
    <row r="1256" spans="1:2" x14ac:dyDescent="0.3">
      <c r="B1256" s="95" t="s">
        <v>1423</v>
      </c>
    </row>
    <row r="1257" spans="1:2" x14ac:dyDescent="0.3">
      <c r="B1257" s="95" t="s">
        <v>1417</v>
      </c>
    </row>
    <row r="1258" spans="1:2" x14ac:dyDescent="0.3">
      <c r="B1258" s="95" t="s">
        <v>1414</v>
      </c>
    </row>
    <row r="1259" spans="1:2" x14ac:dyDescent="0.3">
      <c r="B1259" s="95" t="s">
        <v>1420</v>
      </c>
    </row>
    <row r="1260" spans="1:2" x14ac:dyDescent="0.3">
      <c r="B1260" s="95" t="s">
        <v>9802</v>
      </c>
    </row>
    <row r="1261" spans="1:2" x14ac:dyDescent="0.3">
      <c r="B1261" s="95" t="s">
        <v>9803</v>
      </c>
    </row>
    <row r="1262" spans="1:2" x14ac:dyDescent="0.3">
      <c r="A1262" t="s">
        <v>1355</v>
      </c>
      <c r="B1262" s="95" t="s">
        <v>9804</v>
      </c>
    </row>
    <row r="1263" spans="1:2" x14ac:dyDescent="0.3">
      <c r="B1263" s="95" t="s">
        <v>9805</v>
      </c>
    </row>
    <row r="1264" spans="1:2" x14ac:dyDescent="0.3">
      <c r="B1264" s="95" t="s">
        <v>9806</v>
      </c>
    </row>
    <row r="1265" spans="2:2" x14ac:dyDescent="0.3">
      <c r="B1265" s="92" t="s">
        <v>9807</v>
      </c>
    </row>
    <row r="1266" spans="2:2" x14ac:dyDescent="0.3">
      <c r="B1266" s="92" t="s">
        <v>9808</v>
      </c>
    </row>
    <row r="1267" spans="2:2" x14ac:dyDescent="0.3">
      <c r="B1267" s="92" t="s">
        <v>9809</v>
      </c>
    </row>
    <row r="1268" spans="2:2" x14ac:dyDescent="0.3">
      <c r="B1268" s="92" t="s">
        <v>9810</v>
      </c>
    </row>
    <row r="1269" spans="2:2" x14ac:dyDescent="0.3">
      <c r="B1269" s="92" t="s">
        <v>9811</v>
      </c>
    </row>
    <row r="1270" spans="2:2" x14ac:dyDescent="0.3">
      <c r="B1270" s="92" t="s">
        <v>9812</v>
      </c>
    </row>
    <row r="1271" spans="2:2" x14ac:dyDescent="0.3">
      <c r="B1271" s="92" t="s">
        <v>9813</v>
      </c>
    </row>
    <row r="1272" spans="2:2" x14ac:dyDescent="0.3">
      <c r="B1272" s="92" t="s">
        <v>9814</v>
      </c>
    </row>
    <row r="1273" spans="2:2" x14ac:dyDescent="0.3">
      <c r="B1273" s="92" t="s">
        <v>9815</v>
      </c>
    </row>
    <row r="1274" spans="2:2" x14ac:dyDescent="0.3">
      <c r="B1274" s="92" t="s">
        <v>9816</v>
      </c>
    </row>
    <row r="1275" spans="2:2" x14ac:dyDescent="0.3">
      <c r="B1275" s="92" t="s">
        <v>9817</v>
      </c>
    </row>
    <row r="1276" spans="2:2" x14ac:dyDescent="0.3">
      <c r="B1276" s="92" t="s">
        <v>9818</v>
      </c>
    </row>
    <row r="1277" spans="2:2" x14ac:dyDescent="0.3">
      <c r="B1277" s="92" t="s">
        <v>9819</v>
      </c>
    </row>
    <row r="1278" spans="2:2" x14ac:dyDescent="0.3">
      <c r="B1278" s="92" t="s">
        <v>9820</v>
      </c>
    </row>
    <row r="1279" spans="2:2" x14ac:dyDescent="0.3">
      <c r="B1279" s="92" t="s">
        <v>9821</v>
      </c>
    </row>
    <row r="1280" spans="2:2" x14ac:dyDescent="0.3">
      <c r="B1280" s="92" t="s">
        <v>9822</v>
      </c>
    </row>
    <row r="1281" spans="1:2" x14ac:dyDescent="0.3">
      <c r="B1281" s="92" t="s">
        <v>9823</v>
      </c>
    </row>
    <row r="1282" spans="1:2" x14ac:dyDescent="0.3">
      <c r="B1282" s="92" t="s">
        <v>9824</v>
      </c>
    </row>
    <row r="1283" spans="1:2" x14ac:dyDescent="0.3">
      <c r="B1283" s="92" t="s">
        <v>9825</v>
      </c>
    </row>
    <row r="1284" spans="1:2" x14ac:dyDescent="0.3">
      <c r="A1284" t="s">
        <v>1358</v>
      </c>
      <c r="B1284" s="92" t="s">
        <v>9826</v>
      </c>
    </row>
    <row r="1285" spans="1:2" x14ac:dyDescent="0.3">
      <c r="B1285" s="92" t="s">
        <v>9827</v>
      </c>
    </row>
    <row r="1286" spans="1:2" x14ac:dyDescent="0.3">
      <c r="B1286" s="92" t="s">
        <v>9828</v>
      </c>
    </row>
    <row r="1287" spans="1:2" x14ac:dyDescent="0.3">
      <c r="B1287" s="92" t="s">
        <v>9829</v>
      </c>
    </row>
    <row r="1288" spans="1:2" x14ac:dyDescent="0.3">
      <c r="B1288" s="92" t="s">
        <v>9830</v>
      </c>
    </row>
    <row r="1289" spans="1:2" x14ac:dyDescent="0.3">
      <c r="B1289" s="92" t="s">
        <v>9831</v>
      </c>
    </row>
    <row r="1290" spans="1:2" x14ac:dyDescent="0.3">
      <c r="A1290" t="s">
        <v>1361</v>
      </c>
      <c r="B1290" s="92" t="s">
        <v>9832</v>
      </c>
    </row>
    <row r="1291" spans="1:2" x14ac:dyDescent="0.3">
      <c r="B1291" s="92" t="s">
        <v>9833</v>
      </c>
    </row>
    <row r="1292" spans="1:2" x14ac:dyDescent="0.3">
      <c r="B1292" s="92" t="s">
        <v>9834</v>
      </c>
    </row>
    <row r="1293" spans="1:2" x14ac:dyDescent="0.3">
      <c r="B1293" s="96" t="s">
        <v>9835</v>
      </c>
    </row>
    <row r="1294" spans="1:2" x14ac:dyDescent="0.3">
      <c r="B1294" s="96" t="s">
        <v>9836</v>
      </c>
    </row>
    <row r="1295" spans="1:2" x14ac:dyDescent="0.3">
      <c r="B1295" s="96" t="s">
        <v>9837</v>
      </c>
    </row>
    <row r="1296" spans="1:2" x14ac:dyDescent="0.3">
      <c r="B1296" s="96" t="s">
        <v>9838</v>
      </c>
    </row>
    <row r="1297" spans="1:2" x14ac:dyDescent="0.3">
      <c r="B1297" s="96" t="s">
        <v>9839</v>
      </c>
    </row>
    <row r="1298" spans="1:2" x14ac:dyDescent="0.3">
      <c r="B1298" s="96" t="s">
        <v>9840</v>
      </c>
    </row>
    <row r="1299" spans="1:2" x14ac:dyDescent="0.3">
      <c r="B1299" s="96" t="s">
        <v>9841</v>
      </c>
    </row>
    <row r="1300" spans="1:2" x14ac:dyDescent="0.3">
      <c r="A1300" t="s">
        <v>1349</v>
      </c>
      <c r="B1300" s="96" t="s">
        <v>9842</v>
      </c>
    </row>
    <row r="1301" spans="1:2" x14ac:dyDescent="0.3">
      <c r="B1301" s="96" t="s">
        <v>9843</v>
      </c>
    </row>
    <row r="1302" spans="1:2" x14ac:dyDescent="0.3">
      <c r="B1302" s="96" t="s">
        <v>9844</v>
      </c>
    </row>
    <row r="1303" spans="1:2" x14ac:dyDescent="0.3">
      <c r="B1303" s="96" t="s">
        <v>9845</v>
      </c>
    </row>
    <row r="1304" spans="1:2" x14ac:dyDescent="0.3">
      <c r="B1304" s="96" t="s">
        <v>9846</v>
      </c>
    </row>
    <row r="1305" spans="1:2" x14ac:dyDescent="0.3">
      <c r="B1305" s="96" t="s">
        <v>9847</v>
      </c>
    </row>
    <row r="1306" spans="1:2" x14ac:dyDescent="0.3">
      <c r="B1306" s="92" t="s">
        <v>9848</v>
      </c>
    </row>
    <row r="1307" spans="1:2" x14ac:dyDescent="0.3">
      <c r="B1307" s="92" t="s">
        <v>9849</v>
      </c>
    </row>
    <row r="1308" spans="1:2" x14ac:dyDescent="0.3">
      <c r="B1308" s="92" t="s">
        <v>9850</v>
      </c>
    </row>
    <row r="1309" spans="1:2" x14ac:dyDescent="0.3">
      <c r="B1309" s="92" t="s">
        <v>9851</v>
      </c>
    </row>
    <row r="1310" spans="1:2" x14ac:dyDescent="0.3">
      <c r="B1310" s="92" t="s">
        <v>9852</v>
      </c>
    </row>
    <row r="1311" spans="1:2" x14ac:dyDescent="0.3">
      <c r="B1311" s="92" t="s">
        <v>9853</v>
      </c>
    </row>
    <row r="1312" spans="1:2" x14ac:dyDescent="0.3">
      <c r="B1312" s="92" t="s">
        <v>9854</v>
      </c>
    </row>
    <row r="1313" spans="1:2" x14ac:dyDescent="0.3">
      <c r="B1313" s="92" t="s">
        <v>9855</v>
      </c>
    </row>
    <row r="1314" spans="1:2" x14ac:dyDescent="0.3">
      <c r="A1314" t="s">
        <v>1352</v>
      </c>
      <c r="B1314" s="92" t="s">
        <v>9856</v>
      </c>
    </row>
    <row r="1315" spans="1:2" x14ac:dyDescent="0.3">
      <c r="B1315" s="92" t="s">
        <v>9857</v>
      </c>
    </row>
    <row r="1316" spans="1:2" x14ac:dyDescent="0.3">
      <c r="B1316" s="92" t="s">
        <v>9858</v>
      </c>
    </row>
    <row r="1317" spans="1:2" x14ac:dyDescent="0.3">
      <c r="B1317" s="92" t="s">
        <v>9859</v>
      </c>
    </row>
    <row r="1318" spans="1:2" x14ac:dyDescent="0.3">
      <c r="B1318" s="92" t="s">
        <v>9860</v>
      </c>
    </row>
    <row r="1319" spans="1:2" x14ac:dyDescent="0.3">
      <c r="B1319" s="92" t="s">
        <v>9861</v>
      </c>
    </row>
    <row r="1320" spans="1:2" x14ac:dyDescent="0.3">
      <c r="B1320" s="92" t="s">
        <v>9862</v>
      </c>
    </row>
    <row r="1321" spans="1:2" x14ac:dyDescent="0.3">
      <c r="B1321" s="92" t="s">
        <v>9863</v>
      </c>
    </row>
    <row r="1322" spans="1:2" x14ac:dyDescent="0.3">
      <c r="A1322" t="s">
        <v>9864</v>
      </c>
      <c r="B1322" s="92" t="s">
        <v>9865</v>
      </c>
    </row>
    <row r="1323" spans="1:2" x14ac:dyDescent="0.3">
      <c r="B1323" s="92" t="s">
        <v>9866</v>
      </c>
    </row>
    <row r="1324" spans="1:2" x14ac:dyDescent="0.3">
      <c r="B1324" s="92" t="s">
        <v>9867</v>
      </c>
    </row>
    <row r="1325" spans="1:2" x14ac:dyDescent="0.3">
      <c r="B1325" s="92" t="s">
        <v>9868</v>
      </c>
    </row>
    <row r="1326" spans="1:2" x14ac:dyDescent="0.3">
      <c r="B1326" s="92" t="s">
        <v>9869</v>
      </c>
    </row>
    <row r="1327" spans="1:2" x14ac:dyDescent="0.3">
      <c r="B1327" s="92" t="s">
        <v>9870</v>
      </c>
    </row>
    <row r="1328" spans="1:2" x14ac:dyDescent="0.3">
      <c r="B1328" t="s">
        <v>9871</v>
      </c>
    </row>
    <row r="1329" spans="1:2" x14ac:dyDescent="0.3">
      <c r="B1329" t="s">
        <v>9872</v>
      </c>
    </row>
    <row r="1330" spans="1:2" x14ac:dyDescent="0.3">
      <c r="B1330" t="s">
        <v>8872</v>
      </c>
    </row>
    <row r="1331" spans="1:2" x14ac:dyDescent="0.3">
      <c r="B1331" t="s">
        <v>8828</v>
      </c>
    </row>
    <row r="1332" spans="1:2" x14ac:dyDescent="0.3">
      <c r="A1332" t="s">
        <v>2153</v>
      </c>
      <c r="B1332" t="s">
        <v>9873</v>
      </c>
    </row>
    <row r="1333" spans="1:2" x14ac:dyDescent="0.3">
      <c r="B1333" t="s">
        <v>9874</v>
      </c>
    </row>
    <row r="1334" spans="1:2" x14ac:dyDescent="0.3">
      <c r="B1334" t="s">
        <v>8853</v>
      </c>
    </row>
    <row r="1335" spans="1:2" x14ac:dyDescent="0.3">
      <c r="B1335" t="s">
        <v>9875</v>
      </c>
    </row>
    <row r="1336" spans="1:2" x14ac:dyDescent="0.3">
      <c r="B1336" t="s">
        <v>8851</v>
      </c>
    </row>
    <row r="1337" spans="1:2" x14ac:dyDescent="0.3">
      <c r="B1337" t="s">
        <v>9876</v>
      </c>
    </row>
    <row r="1338" spans="1:2" x14ac:dyDescent="0.3">
      <c r="A1338" s="5" t="s">
        <v>4103</v>
      </c>
      <c r="B1338" s="5" t="s">
        <v>9877</v>
      </c>
    </row>
    <row r="1339" spans="1:2" x14ac:dyDescent="0.3">
      <c r="A1339" s="5"/>
      <c r="B1339" s="5" t="s">
        <v>9878</v>
      </c>
    </row>
    <row r="1340" spans="1:2" x14ac:dyDescent="0.3">
      <c r="A1340" s="5"/>
      <c r="B1340" s="5" t="s">
        <v>9879</v>
      </c>
    </row>
    <row r="1341" spans="1:2" x14ac:dyDescent="0.3">
      <c r="A1341" s="5"/>
      <c r="B1341" s="5" t="s">
        <v>9880</v>
      </c>
    </row>
    <row r="1342" spans="1:2" x14ac:dyDescent="0.3">
      <c r="A1342" s="5"/>
      <c r="B1342" s="5" t="s">
        <v>9881</v>
      </c>
    </row>
    <row r="1343" spans="1:2" x14ac:dyDescent="0.3">
      <c r="A1343" s="5"/>
      <c r="B1343" s="5" t="s">
        <v>9882</v>
      </c>
    </row>
    <row r="1344" spans="1:2" x14ac:dyDescent="0.3">
      <c r="A1344" s="5"/>
      <c r="B1344" s="5" t="s">
        <v>9883</v>
      </c>
    </row>
    <row r="1345" spans="1:2" x14ac:dyDescent="0.3">
      <c r="A1345" s="5"/>
      <c r="B1345" s="5" t="s">
        <v>9884</v>
      </c>
    </row>
    <row r="1346" spans="1:2" x14ac:dyDescent="0.3">
      <c r="A1346" s="5"/>
      <c r="B1346" s="5" t="s">
        <v>9885</v>
      </c>
    </row>
    <row r="1347" spans="1:2" x14ac:dyDescent="0.3">
      <c r="A1347" s="5"/>
      <c r="B1347" s="5" t="s">
        <v>9886</v>
      </c>
    </row>
    <row r="1348" spans="1:2" x14ac:dyDescent="0.3">
      <c r="A1348" s="5"/>
      <c r="B1348" s="5" t="s">
        <v>9887</v>
      </c>
    </row>
    <row r="1349" spans="1:2" x14ac:dyDescent="0.3">
      <c r="A1349" s="5" t="s">
        <v>4150</v>
      </c>
      <c r="B1349" s="94" t="s">
        <v>9888</v>
      </c>
    </row>
    <row r="1350" spans="1:2" x14ac:dyDescent="0.3">
      <c r="A1350" s="5"/>
      <c r="B1350" s="94" t="s">
        <v>9889</v>
      </c>
    </row>
    <row r="1351" spans="1:2" x14ac:dyDescent="0.3">
      <c r="A1351" t="s">
        <v>4717</v>
      </c>
      <c r="B1351" t="s">
        <v>8829</v>
      </c>
    </row>
    <row r="1352" spans="1:2" x14ac:dyDescent="0.3">
      <c r="B1352" t="s">
        <v>8830</v>
      </c>
    </row>
    <row r="1353" spans="1:2" x14ac:dyDescent="0.3">
      <c r="B1353" t="s">
        <v>8831</v>
      </c>
    </row>
    <row r="1354" spans="1:2" x14ac:dyDescent="0.3">
      <c r="B1354" t="s">
        <v>8832</v>
      </c>
    </row>
    <row r="1355" spans="1:2" x14ac:dyDescent="0.3">
      <c r="B1355" t="s">
        <v>8833</v>
      </c>
    </row>
    <row r="1356" spans="1:2" x14ac:dyDescent="0.3">
      <c r="B1356" t="s">
        <v>8834</v>
      </c>
    </row>
    <row r="1357" spans="1:2" x14ac:dyDescent="0.3">
      <c r="A1357" t="s">
        <v>2197</v>
      </c>
      <c r="B1357" t="s">
        <v>2181</v>
      </c>
    </row>
    <row r="1358" spans="1:2" x14ac:dyDescent="0.3">
      <c r="B1358" t="s">
        <v>2183</v>
      </c>
    </row>
    <row r="1359" spans="1:2" x14ac:dyDescent="0.3">
      <c r="B1359" t="s">
        <v>9774</v>
      </c>
    </row>
    <row r="1360" spans="1:2" x14ac:dyDescent="0.3">
      <c r="B1360" t="s">
        <v>2187</v>
      </c>
    </row>
    <row r="1361" spans="1:2" x14ac:dyDescent="0.3">
      <c r="B1361" t="s">
        <v>2189</v>
      </c>
    </row>
    <row r="1362" spans="1:2" x14ac:dyDescent="0.3">
      <c r="B1362" t="s">
        <v>2191</v>
      </c>
    </row>
    <row r="1363" spans="1:2" x14ac:dyDescent="0.3">
      <c r="B1363" t="s">
        <v>2193</v>
      </c>
    </row>
    <row r="1364" spans="1:2" x14ac:dyDescent="0.3">
      <c r="A1364" t="s">
        <v>9890</v>
      </c>
      <c r="B1364" s="92" t="s">
        <v>8829</v>
      </c>
    </row>
    <row r="1365" spans="1:2" x14ac:dyDescent="0.3">
      <c r="B1365" s="92" t="s">
        <v>8830</v>
      </c>
    </row>
    <row r="1366" spans="1:2" x14ac:dyDescent="0.3">
      <c r="B1366" s="92" t="s">
        <v>8831</v>
      </c>
    </row>
    <row r="1367" spans="1:2" x14ac:dyDescent="0.3">
      <c r="B1367" s="92" t="s">
        <v>8832</v>
      </c>
    </row>
    <row r="1368" spans="1:2" x14ac:dyDescent="0.3">
      <c r="B1368" s="92" t="s">
        <v>8833</v>
      </c>
    </row>
    <row r="1369" spans="1:2" x14ac:dyDescent="0.3">
      <c r="B1369" s="92" t="s">
        <v>8834</v>
      </c>
    </row>
    <row r="1370" spans="1:2" x14ac:dyDescent="0.3">
      <c r="B1370" s="92" t="s">
        <v>8837</v>
      </c>
    </row>
    <row r="1371" spans="1:2" x14ac:dyDescent="0.3">
      <c r="B1371" s="92" t="s">
        <v>8838</v>
      </c>
    </row>
    <row r="1372" spans="1:2" x14ac:dyDescent="0.3">
      <c r="B1372" s="92" t="s">
        <v>8839</v>
      </c>
    </row>
    <row r="1373" spans="1:2" x14ac:dyDescent="0.3">
      <c r="B1373" s="92" t="s">
        <v>8840</v>
      </c>
    </row>
    <row r="1374" spans="1:2" x14ac:dyDescent="0.3">
      <c r="B1374" s="92" t="s">
        <v>8841</v>
      </c>
    </row>
    <row r="1375" spans="1:2" x14ac:dyDescent="0.3">
      <c r="B1375" s="92" t="s">
        <v>8842</v>
      </c>
    </row>
    <row r="1376" spans="1:2" x14ac:dyDescent="0.3">
      <c r="B1376" s="92" t="s">
        <v>8843</v>
      </c>
    </row>
    <row r="1377" spans="1:2" x14ac:dyDescent="0.3">
      <c r="B1377" s="92" t="s">
        <v>8844</v>
      </c>
    </row>
    <row r="1378" spans="1:2" x14ac:dyDescent="0.3">
      <c r="B1378" s="92" t="s">
        <v>8845</v>
      </c>
    </row>
    <row r="1379" spans="1:2" x14ac:dyDescent="0.3">
      <c r="B1379" s="92" t="s">
        <v>8846</v>
      </c>
    </row>
    <row r="1380" spans="1:2" x14ac:dyDescent="0.3">
      <c r="B1380" s="92" t="s">
        <v>8847</v>
      </c>
    </row>
    <row r="1381" spans="1:2" x14ac:dyDescent="0.3">
      <c r="B1381" s="92" t="s">
        <v>9891</v>
      </c>
    </row>
    <row r="1382" spans="1:2" x14ac:dyDescent="0.3">
      <c r="A1382" t="s">
        <v>2483</v>
      </c>
      <c r="B1382" s="92" t="s">
        <v>9892</v>
      </c>
    </row>
    <row r="1383" spans="1:2" x14ac:dyDescent="0.3">
      <c r="B1383" s="92" t="s">
        <v>9893</v>
      </c>
    </row>
    <row r="1384" spans="1:2" x14ac:dyDescent="0.3">
      <c r="B1384" s="92" t="s">
        <v>9894</v>
      </c>
    </row>
    <row r="1385" spans="1:2" x14ac:dyDescent="0.3">
      <c r="B1385" s="92" t="s">
        <v>9895</v>
      </c>
    </row>
    <row r="1386" spans="1:2" x14ac:dyDescent="0.3">
      <c r="B1386" s="92" t="s">
        <v>9896</v>
      </c>
    </row>
    <row r="1387" spans="1:2" x14ac:dyDescent="0.3">
      <c r="B1387" s="92" t="s">
        <v>9897</v>
      </c>
    </row>
    <row r="1388" spans="1:2" x14ac:dyDescent="0.3">
      <c r="B1388" s="92" t="s">
        <v>9898</v>
      </c>
    </row>
    <row r="1389" spans="1:2" x14ac:dyDescent="0.3">
      <c r="B1389" s="92" t="s">
        <v>9899</v>
      </c>
    </row>
    <row r="1390" spans="1:2" x14ac:dyDescent="0.3">
      <c r="B1390" s="92" t="s">
        <v>9900</v>
      </c>
    </row>
    <row r="1391" spans="1:2" x14ac:dyDescent="0.3">
      <c r="B1391"/>
    </row>
    <row r="1392" spans="1:2" x14ac:dyDescent="0.3">
      <c r="B1392"/>
    </row>
    <row r="1393" customFormat="1" x14ac:dyDescent="0.3"/>
    <row r="1394" customFormat="1" x14ac:dyDescent="0.3"/>
    <row r="1395" customFormat="1" x14ac:dyDescent="0.3"/>
    <row r="1396" customFormat="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3F96B-9C8B-264A-82FA-FF2B0D2E7410}">
  <sheetPr codeName="Sheet4"/>
  <dimension ref="A1:B1143"/>
  <sheetViews>
    <sheetView workbookViewId="0"/>
  </sheetViews>
  <sheetFormatPr defaultColWidth="11.09765625" defaultRowHeight="15.6" x14ac:dyDescent="0.3"/>
  <cols>
    <col min="1" max="1" width="31.8984375" customWidth="1"/>
    <col min="2" max="2" width="19.8984375" customWidth="1"/>
  </cols>
  <sheetData>
    <row r="1" spans="1:2" x14ac:dyDescent="0.3">
      <c r="A1" s="3" t="s">
        <v>1330</v>
      </c>
      <c r="B1" s="2" t="s">
        <v>8759</v>
      </c>
    </row>
    <row r="2" spans="1:2" x14ac:dyDescent="0.3">
      <c r="A2" t="s">
        <v>1532</v>
      </c>
      <c r="B2" t="s">
        <v>8760</v>
      </c>
    </row>
    <row r="3" spans="1:2" x14ac:dyDescent="0.3">
      <c r="B3" t="s">
        <v>8761</v>
      </c>
    </row>
    <row r="4" spans="1:2" x14ac:dyDescent="0.3">
      <c r="A4" t="s">
        <v>4086</v>
      </c>
      <c r="B4" t="s">
        <v>8762</v>
      </c>
    </row>
    <row r="5" spans="1:2" x14ac:dyDescent="0.3">
      <c r="B5" t="s">
        <v>8763</v>
      </c>
    </row>
    <row r="6" spans="1:2" x14ac:dyDescent="0.3">
      <c r="B6" t="s">
        <v>8764</v>
      </c>
    </row>
    <row r="7" spans="1:2" x14ac:dyDescent="0.3">
      <c r="B7" t="s">
        <v>8765</v>
      </c>
    </row>
    <row r="8" spans="1:2" x14ac:dyDescent="0.3">
      <c r="B8" t="s">
        <v>8766</v>
      </c>
    </row>
    <row r="9" spans="1:2" x14ac:dyDescent="0.3">
      <c r="A9" t="s">
        <v>1451</v>
      </c>
      <c r="B9" t="s">
        <v>8767</v>
      </c>
    </row>
    <row r="10" spans="1:2" x14ac:dyDescent="0.3">
      <c r="B10" t="s">
        <v>8768</v>
      </c>
    </row>
    <row r="11" spans="1:2" x14ac:dyDescent="0.3">
      <c r="B11" t="s">
        <v>8769</v>
      </c>
    </row>
    <row r="12" spans="1:2" x14ac:dyDescent="0.3">
      <c r="B12" t="s">
        <v>8770</v>
      </c>
    </row>
    <row r="13" spans="1:2" x14ac:dyDescent="0.3">
      <c r="B13" t="s">
        <v>8771</v>
      </c>
    </row>
    <row r="14" spans="1:2" x14ac:dyDescent="0.3">
      <c r="A14" t="s">
        <v>1469</v>
      </c>
      <c r="B14" t="s">
        <v>8773</v>
      </c>
    </row>
    <row r="15" spans="1:2" x14ac:dyDescent="0.3">
      <c r="B15" t="s">
        <v>8775</v>
      </c>
    </row>
    <row r="16" spans="1:2" x14ac:dyDescent="0.3">
      <c r="B16" t="s">
        <v>8774</v>
      </c>
    </row>
    <row r="17" spans="1:2" x14ac:dyDescent="0.3">
      <c r="A17" t="s">
        <v>1415</v>
      </c>
      <c r="B17" t="s">
        <v>8785</v>
      </c>
    </row>
    <row r="18" spans="1:2" x14ac:dyDescent="0.3">
      <c r="B18" t="s">
        <v>8786</v>
      </c>
    </row>
    <row r="19" spans="1:2" x14ac:dyDescent="0.3">
      <c r="B19" t="s">
        <v>8787</v>
      </c>
    </row>
    <row r="20" spans="1:2" x14ac:dyDescent="0.3">
      <c r="A20" t="s">
        <v>1430</v>
      </c>
      <c r="B20" t="s">
        <v>8788</v>
      </c>
    </row>
    <row r="21" spans="1:2" x14ac:dyDescent="0.3">
      <c r="B21" t="s">
        <v>8789</v>
      </c>
    </row>
    <row r="22" spans="1:2" x14ac:dyDescent="0.3">
      <c r="B22" t="s">
        <v>8790</v>
      </c>
    </row>
    <row r="23" spans="1:2" x14ac:dyDescent="0.3">
      <c r="B23" t="s">
        <v>8791</v>
      </c>
    </row>
    <row r="24" spans="1:2" x14ac:dyDescent="0.3">
      <c r="B24" t="s">
        <v>8792</v>
      </c>
    </row>
    <row r="25" spans="1:2" x14ac:dyDescent="0.3">
      <c r="B25" t="s">
        <v>8793</v>
      </c>
    </row>
    <row r="26" spans="1:2" x14ac:dyDescent="0.3">
      <c r="B26" t="s">
        <v>8794</v>
      </c>
    </row>
    <row r="27" spans="1:2" x14ac:dyDescent="0.3">
      <c r="B27" t="s">
        <v>8795</v>
      </c>
    </row>
    <row r="28" spans="1:2" x14ac:dyDescent="0.3">
      <c r="B28" t="s">
        <v>8796</v>
      </c>
    </row>
    <row r="29" spans="1:2" x14ac:dyDescent="0.3">
      <c r="B29" t="s">
        <v>8797</v>
      </c>
    </row>
    <row r="30" spans="1:2" x14ac:dyDescent="0.3">
      <c r="B30" t="s">
        <v>8798</v>
      </c>
    </row>
    <row r="31" spans="1:2" x14ac:dyDescent="0.3">
      <c r="A31" t="s">
        <v>2137</v>
      </c>
      <c r="B31" t="s">
        <v>8799</v>
      </c>
    </row>
    <row r="32" spans="1:2" x14ac:dyDescent="0.3">
      <c r="B32" t="s">
        <v>8800</v>
      </c>
    </row>
    <row r="33" spans="1:2" x14ac:dyDescent="0.3">
      <c r="A33" t="s">
        <v>1370</v>
      </c>
      <c r="B33" s="1" t="s">
        <v>8808</v>
      </c>
    </row>
    <row r="34" spans="1:2" x14ac:dyDescent="0.3">
      <c r="B34" s="1" t="s">
        <v>9901</v>
      </c>
    </row>
    <row r="35" spans="1:2" x14ac:dyDescent="0.3">
      <c r="B35" s="1" t="s">
        <v>9902</v>
      </c>
    </row>
    <row r="36" spans="1:2" x14ac:dyDescent="0.3">
      <c r="B36" s="1" t="s">
        <v>8817</v>
      </c>
    </row>
    <row r="37" spans="1:2" x14ac:dyDescent="0.3">
      <c r="B37" s="1" t="s">
        <v>8809</v>
      </c>
    </row>
    <row r="38" spans="1:2" x14ac:dyDescent="0.3">
      <c r="B38" s="1" t="s">
        <v>8812</v>
      </c>
    </row>
    <row r="39" spans="1:2" x14ac:dyDescent="0.3">
      <c r="B39" s="1" t="s">
        <v>8816</v>
      </c>
    </row>
    <row r="40" spans="1:2" x14ac:dyDescent="0.3">
      <c r="B40" s="1" t="s">
        <v>9903</v>
      </c>
    </row>
    <row r="41" spans="1:2" x14ac:dyDescent="0.3">
      <c r="B41" s="1" t="s">
        <v>8815</v>
      </c>
    </row>
    <row r="42" spans="1:2" x14ac:dyDescent="0.3">
      <c r="B42" s="1" t="s">
        <v>9904</v>
      </c>
    </row>
    <row r="43" spans="1:2" x14ac:dyDescent="0.3">
      <c r="B43" s="1" t="s">
        <v>8820</v>
      </c>
    </row>
    <row r="44" spans="1:2" x14ac:dyDescent="0.3">
      <c r="B44" s="1" t="s">
        <v>8822</v>
      </c>
    </row>
    <row r="45" spans="1:2" x14ac:dyDescent="0.3">
      <c r="B45" s="1" t="s">
        <v>8823</v>
      </c>
    </row>
    <row r="46" spans="1:2" x14ac:dyDescent="0.3">
      <c r="B46" s="1" t="s">
        <v>8825</v>
      </c>
    </row>
    <row r="47" spans="1:2" x14ac:dyDescent="0.3">
      <c r="B47" s="1" t="s">
        <v>4070</v>
      </c>
    </row>
    <row r="48" spans="1:2" x14ac:dyDescent="0.3">
      <c r="B48" s="1" t="s">
        <v>8824</v>
      </c>
    </row>
    <row r="49" spans="1:2" x14ac:dyDescent="0.3">
      <c r="B49" s="1" t="s">
        <v>8807</v>
      </c>
    </row>
    <row r="50" spans="1:2" x14ac:dyDescent="0.3">
      <c r="B50" s="1" t="s">
        <v>8810</v>
      </c>
    </row>
    <row r="51" spans="1:2" x14ac:dyDescent="0.3">
      <c r="B51" s="1" t="s">
        <v>8811</v>
      </c>
    </row>
    <row r="52" spans="1:2" x14ac:dyDescent="0.3">
      <c r="B52" s="1" t="s">
        <v>8818</v>
      </c>
    </row>
    <row r="53" spans="1:2" x14ac:dyDescent="0.3">
      <c r="B53" s="1" t="s">
        <v>8819</v>
      </c>
    </row>
    <row r="54" spans="1:2" x14ac:dyDescent="0.3">
      <c r="B54" s="1" t="s">
        <v>9905</v>
      </c>
    </row>
    <row r="55" spans="1:2" x14ac:dyDescent="0.3">
      <c r="B55" s="1" t="s">
        <v>8802</v>
      </c>
    </row>
    <row r="56" spans="1:2" x14ac:dyDescent="0.3">
      <c r="B56" s="1" t="s">
        <v>9906</v>
      </c>
    </row>
    <row r="57" spans="1:2" x14ac:dyDescent="0.3">
      <c r="A57" t="s">
        <v>3672</v>
      </c>
      <c r="B57" t="s">
        <v>8826</v>
      </c>
    </row>
    <row r="58" spans="1:2" x14ac:dyDescent="0.3">
      <c r="B58" t="s">
        <v>8827</v>
      </c>
    </row>
    <row r="59" spans="1:2" x14ac:dyDescent="0.3">
      <c r="B59" t="s">
        <v>8828</v>
      </c>
    </row>
    <row r="60" spans="1:2" x14ac:dyDescent="0.3">
      <c r="A60" t="s">
        <v>3651</v>
      </c>
      <c r="B60" t="s">
        <v>8829</v>
      </c>
    </row>
    <row r="61" spans="1:2" x14ac:dyDescent="0.3">
      <c r="B61" t="s">
        <v>8830</v>
      </c>
    </row>
    <row r="62" spans="1:2" x14ac:dyDescent="0.3">
      <c r="B62" t="s">
        <v>8831</v>
      </c>
    </row>
    <row r="63" spans="1:2" x14ac:dyDescent="0.3">
      <c r="B63" t="s">
        <v>8832</v>
      </c>
    </row>
    <row r="64" spans="1:2" x14ac:dyDescent="0.3">
      <c r="B64" t="s">
        <v>8833</v>
      </c>
    </row>
    <row r="65" spans="1:2" x14ac:dyDescent="0.3">
      <c r="B65" t="s">
        <v>8834</v>
      </c>
    </row>
    <row r="66" spans="1:2" x14ac:dyDescent="0.3">
      <c r="A66" t="s">
        <v>5176</v>
      </c>
      <c r="B66" t="s">
        <v>8835</v>
      </c>
    </row>
    <row r="67" spans="1:2" x14ac:dyDescent="0.3">
      <c r="B67" t="s">
        <v>8836</v>
      </c>
    </row>
    <row r="68" spans="1:2" x14ac:dyDescent="0.3">
      <c r="B68" t="s">
        <v>1409</v>
      </c>
    </row>
    <row r="69" spans="1:2" x14ac:dyDescent="0.3">
      <c r="A69" t="s">
        <v>4358</v>
      </c>
      <c r="B69" t="s">
        <v>8829</v>
      </c>
    </row>
    <row r="70" spans="1:2" x14ac:dyDescent="0.3">
      <c r="B70" t="s">
        <v>8830</v>
      </c>
    </row>
    <row r="71" spans="1:2" x14ac:dyDescent="0.3">
      <c r="B71" t="s">
        <v>8831</v>
      </c>
    </row>
    <row r="72" spans="1:2" x14ac:dyDescent="0.3">
      <c r="B72" t="s">
        <v>8832</v>
      </c>
    </row>
    <row r="73" spans="1:2" x14ac:dyDescent="0.3">
      <c r="B73" t="s">
        <v>8833</v>
      </c>
    </row>
    <row r="74" spans="1:2" x14ac:dyDescent="0.3">
      <c r="B74" t="s">
        <v>8834</v>
      </c>
    </row>
    <row r="75" spans="1:2" x14ac:dyDescent="0.3">
      <c r="B75" t="s">
        <v>8843</v>
      </c>
    </row>
    <row r="76" spans="1:2" x14ac:dyDescent="0.3">
      <c r="B76" t="s">
        <v>8844</v>
      </c>
    </row>
    <row r="77" spans="1:2" x14ac:dyDescent="0.3">
      <c r="B77" t="s">
        <v>8845</v>
      </c>
    </row>
    <row r="78" spans="1:2" x14ac:dyDescent="0.3">
      <c r="B78" t="s">
        <v>8846</v>
      </c>
    </row>
    <row r="79" spans="1:2" x14ac:dyDescent="0.3">
      <c r="B79" t="s">
        <v>8847</v>
      </c>
    </row>
    <row r="80" spans="1:2" x14ac:dyDescent="0.3">
      <c r="A80" t="s">
        <v>1866</v>
      </c>
      <c r="B80" t="s">
        <v>8848</v>
      </c>
    </row>
    <row r="81" spans="1:2" x14ac:dyDescent="0.3">
      <c r="B81" t="s">
        <v>8849</v>
      </c>
    </row>
    <row r="82" spans="1:2" x14ac:dyDescent="0.3">
      <c r="B82" t="s">
        <v>8850</v>
      </c>
    </row>
    <row r="83" spans="1:2" x14ac:dyDescent="0.3">
      <c r="B83" t="s">
        <v>8851</v>
      </c>
    </row>
    <row r="84" spans="1:2" x14ac:dyDescent="0.3">
      <c r="B84" t="s">
        <v>8852</v>
      </c>
    </row>
    <row r="85" spans="1:2" x14ac:dyDescent="0.3">
      <c r="B85" t="s">
        <v>8853</v>
      </c>
    </row>
    <row r="86" spans="1:2" x14ac:dyDescent="0.3">
      <c r="B86" t="s">
        <v>8854</v>
      </c>
    </row>
    <row r="87" spans="1:2" x14ac:dyDescent="0.3">
      <c r="A87" t="s">
        <v>1373</v>
      </c>
      <c r="B87" s="1" t="s">
        <v>8855</v>
      </c>
    </row>
    <row r="88" spans="1:2" x14ac:dyDescent="0.3">
      <c r="B88" s="1" t="s">
        <v>8856</v>
      </c>
    </row>
    <row r="89" spans="1:2" x14ac:dyDescent="0.3">
      <c r="B89" s="1" t="s">
        <v>9907</v>
      </c>
    </row>
    <row r="90" spans="1:2" x14ac:dyDescent="0.3">
      <c r="B90" s="1" t="s">
        <v>8858</v>
      </c>
    </row>
    <row r="91" spans="1:2" x14ac:dyDescent="0.3">
      <c r="B91" s="1" t="s">
        <v>8859</v>
      </c>
    </row>
    <row r="92" spans="1:2" x14ac:dyDescent="0.3">
      <c r="B92" s="1" t="s">
        <v>9908</v>
      </c>
    </row>
    <row r="93" spans="1:2" x14ac:dyDescent="0.3">
      <c r="B93" s="1" t="s">
        <v>8861</v>
      </c>
    </row>
    <row r="94" spans="1:2" x14ac:dyDescent="0.3">
      <c r="B94" s="1" t="s">
        <v>9909</v>
      </c>
    </row>
    <row r="95" spans="1:2" x14ac:dyDescent="0.3">
      <c r="A95" t="s">
        <v>1385</v>
      </c>
      <c r="B95" s="1" t="s">
        <v>8865</v>
      </c>
    </row>
    <row r="96" spans="1:2" x14ac:dyDescent="0.3">
      <c r="B96" s="1" t="s">
        <v>8864</v>
      </c>
    </row>
    <row r="97" spans="1:2" x14ac:dyDescent="0.3">
      <c r="B97" s="1" t="s">
        <v>8862</v>
      </c>
    </row>
    <row r="98" spans="1:2" x14ac:dyDescent="0.3">
      <c r="B98" s="1" t="s">
        <v>8867</v>
      </c>
    </row>
    <row r="99" spans="1:2" x14ac:dyDescent="0.3">
      <c r="B99" s="1" t="s">
        <v>3129</v>
      </c>
    </row>
    <row r="100" spans="1:2" x14ac:dyDescent="0.3">
      <c r="B100" s="1" t="s">
        <v>9910</v>
      </c>
    </row>
    <row r="101" spans="1:2" x14ac:dyDescent="0.3">
      <c r="B101" s="1" t="s">
        <v>9787</v>
      </c>
    </row>
    <row r="102" spans="1:2" x14ac:dyDescent="0.3">
      <c r="B102" s="1" t="s">
        <v>9911</v>
      </c>
    </row>
    <row r="103" spans="1:2" x14ac:dyDescent="0.3">
      <c r="B103" s="1" t="s">
        <v>9912</v>
      </c>
    </row>
    <row r="104" spans="1:2" x14ac:dyDescent="0.3">
      <c r="B104" s="1" t="s">
        <v>9913</v>
      </c>
    </row>
    <row r="105" spans="1:2" x14ac:dyDescent="0.3">
      <c r="B105" s="1" t="s">
        <v>9914</v>
      </c>
    </row>
    <row r="106" spans="1:2" x14ac:dyDescent="0.3">
      <c r="A106" t="s">
        <v>4094</v>
      </c>
      <c r="B106" t="s">
        <v>8869</v>
      </c>
    </row>
    <row r="107" spans="1:2" x14ac:dyDescent="0.3">
      <c r="B107" t="s">
        <v>8870</v>
      </c>
    </row>
    <row r="108" spans="1:2" x14ac:dyDescent="0.3">
      <c r="B108" t="s">
        <v>8871</v>
      </c>
    </row>
    <row r="109" spans="1:2" x14ac:dyDescent="0.3">
      <c r="B109" t="s">
        <v>8828</v>
      </c>
    </row>
    <row r="110" spans="1:2" x14ac:dyDescent="0.3">
      <c r="B110" t="s">
        <v>8872</v>
      </c>
    </row>
    <row r="111" spans="1:2" x14ac:dyDescent="0.3">
      <c r="A111" t="s">
        <v>2414</v>
      </c>
      <c r="B111" t="s">
        <v>8873</v>
      </c>
    </row>
    <row r="112" spans="1:2" x14ac:dyDescent="0.3">
      <c r="B112" t="s">
        <v>8874</v>
      </c>
    </row>
    <row r="113" spans="1:2" x14ac:dyDescent="0.3">
      <c r="B113" t="s">
        <v>8875</v>
      </c>
    </row>
    <row r="114" spans="1:2" x14ac:dyDescent="0.3">
      <c r="B114" t="s">
        <v>8876</v>
      </c>
    </row>
    <row r="115" spans="1:2" x14ac:dyDescent="0.3">
      <c r="B115" t="s">
        <v>8877</v>
      </c>
    </row>
    <row r="116" spans="1:2" x14ac:dyDescent="0.3">
      <c r="A116" t="s">
        <v>2058</v>
      </c>
      <c r="B116" t="s">
        <v>8878</v>
      </c>
    </row>
    <row r="117" spans="1:2" x14ac:dyDescent="0.3">
      <c r="B117" t="s">
        <v>8879</v>
      </c>
    </row>
    <row r="118" spans="1:2" x14ac:dyDescent="0.3">
      <c r="B118" t="s">
        <v>8880</v>
      </c>
    </row>
    <row r="119" spans="1:2" x14ac:dyDescent="0.3">
      <c r="B119" t="s">
        <v>8881</v>
      </c>
    </row>
    <row r="120" spans="1:2" x14ac:dyDescent="0.3">
      <c r="B120" t="s">
        <v>8882</v>
      </c>
    </row>
    <row r="121" spans="1:2" x14ac:dyDescent="0.3">
      <c r="A121" t="s">
        <v>1376</v>
      </c>
      <c r="B121" s="1" t="s">
        <v>9915</v>
      </c>
    </row>
    <row r="122" spans="1:2" x14ac:dyDescent="0.3">
      <c r="B122" s="1" t="s">
        <v>8886</v>
      </c>
    </row>
    <row r="123" spans="1:2" x14ac:dyDescent="0.3">
      <c r="B123" s="1" t="s">
        <v>9916</v>
      </c>
    </row>
    <row r="124" spans="1:2" x14ac:dyDescent="0.3">
      <c r="B124" s="1" t="s">
        <v>9917</v>
      </c>
    </row>
    <row r="125" spans="1:2" x14ac:dyDescent="0.3">
      <c r="B125" s="1" t="s">
        <v>9918</v>
      </c>
    </row>
    <row r="126" spans="1:2" x14ac:dyDescent="0.3">
      <c r="B126" s="1" t="s">
        <v>9919</v>
      </c>
    </row>
    <row r="127" spans="1:2" x14ac:dyDescent="0.3">
      <c r="B127" s="1" t="s">
        <v>9920</v>
      </c>
    </row>
    <row r="128" spans="1:2" x14ac:dyDescent="0.3">
      <c r="B128" s="1" t="s">
        <v>8892</v>
      </c>
    </row>
    <row r="129" spans="2:2" x14ac:dyDescent="0.3">
      <c r="B129" s="1" t="s">
        <v>4064</v>
      </c>
    </row>
    <row r="130" spans="2:2" x14ac:dyDescent="0.3">
      <c r="B130" s="1" t="s">
        <v>9921</v>
      </c>
    </row>
    <row r="131" spans="2:2" x14ac:dyDescent="0.3">
      <c r="B131" s="1" t="s">
        <v>9922</v>
      </c>
    </row>
    <row r="132" spans="2:2" x14ac:dyDescent="0.3">
      <c r="B132" s="1" t="s">
        <v>9923</v>
      </c>
    </row>
    <row r="133" spans="2:2" x14ac:dyDescent="0.3">
      <c r="B133" s="1" t="s">
        <v>9924</v>
      </c>
    </row>
    <row r="134" spans="2:2" x14ac:dyDescent="0.3">
      <c r="B134" s="1" t="s">
        <v>8902</v>
      </c>
    </row>
    <row r="135" spans="2:2" x14ac:dyDescent="0.3">
      <c r="B135" s="1" t="s">
        <v>9798</v>
      </c>
    </row>
    <row r="136" spans="2:2" x14ac:dyDescent="0.3">
      <c r="B136" s="1" t="s">
        <v>8904</v>
      </c>
    </row>
    <row r="137" spans="2:2" x14ac:dyDescent="0.3">
      <c r="B137" s="1" t="s">
        <v>9925</v>
      </c>
    </row>
    <row r="138" spans="2:2" x14ac:dyDescent="0.3">
      <c r="B138" s="1" t="s">
        <v>8888</v>
      </c>
    </row>
    <row r="139" spans="2:2" x14ac:dyDescent="0.3">
      <c r="B139" s="1" t="s">
        <v>8889</v>
      </c>
    </row>
    <row r="140" spans="2:2" x14ac:dyDescent="0.3">
      <c r="B140" s="1" t="s">
        <v>8890</v>
      </c>
    </row>
    <row r="141" spans="2:2" x14ac:dyDescent="0.3">
      <c r="B141" s="1" t="s">
        <v>9926</v>
      </c>
    </row>
    <row r="142" spans="2:2" x14ac:dyDescent="0.3">
      <c r="B142" s="1" t="s">
        <v>9927</v>
      </c>
    </row>
    <row r="143" spans="2:2" x14ac:dyDescent="0.3">
      <c r="B143" s="1" t="s">
        <v>8896</v>
      </c>
    </row>
    <row r="144" spans="2:2" x14ac:dyDescent="0.3">
      <c r="B144" s="1" t="s">
        <v>9928</v>
      </c>
    </row>
    <row r="145" spans="1:2" x14ac:dyDescent="0.3">
      <c r="B145" s="1" t="s">
        <v>8898</v>
      </c>
    </row>
    <row r="146" spans="1:2" x14ac:dyDescent="0.3">
      <c r="B146" s="1" t="s">
        <v>8901</v>
      </c>
    </row>
    <row r="147" spans="1:2" x14ac:dyDescent="0.3">
      <c r="B147" s="1" t="s">
        <v>9929</v>
      </c>
    </row>
    <row r="148" spans="1:2" x14ac:dyDescent="0.3">
      <c r="B148" s="1" t="s">
        <v>9930</v>
      </c>
    </row>
    <row r="149" spans="1:2" x14ac:dyDescent="0.3">
      <c r="A149" t="s">
        <v>8906</v>
      </c>
      <c r="B149" t="s">
        <v>8907</v>
      </c>
    </row>
    <row r="150" spans="1:2" x14ac:dyDescent="0.3">
      <c r="B150" t="s">
        <v>8908</v>
      </c>
    </row>
    <row r="151" spans="1:2" x14ac:dyDescent="0.3">
      <c r="B151" t="s">
        <v>8909</v>
      </c>
    </row>
    <row r="152" spans="1:2" x14ac:dyDescent="0.3">
      <c r="A152" t="s">
        <v>5807</v>
      </c>
      <c r="B152" t="s">
        <v>8910</v>
      </c>
    </row>
    <row r="153" spans="1:2" x14ac:dyDescent="0.3">
      <c r="B153" t="s">
        <v>8911</v>
      </c>
    </row>
    <row r="154" spans="1:2" x14ac:dyDescent="0.3">
      <c r="B154" t="s">
        <v>8912</v>
      </c>
    </row>
    <row r="155" spans="1:2" x14ac:dyDescent="0.3">
      <c r="A155" t="s">
        <v>2244</v>
      </c>
      <c r="B155" t="s">
        <v>8869</v>
      </c>
    </row>
    <row r="156" spans="1:2" x14ac:dyDescent="0.3">
      <c r="B156" t="s">
        <v>8913</v>
      </c>
    </row>
    <row r="157" spans="1:2" x14ac:dyDescent="0.3">
      <c r="A157" t="s">
        <v>4038</v>
      </c>
      <c r="B157" t="s">
        <v>8914</v>
      </c>
    </row>
    <row r="158" spans="1:2" x14ac:dyDescent="0.3">
      <c r="B158" t="s">
        <v>8915</v>
      </c>
    </row>
    <row r="159" spans="1:2" x14ac:dyDescent="0.3">
      <c r="B159" t="s">
        <v>8916</v>
      </c>
    </row>
    <row r="160" spans="1:2" x14ac:dyDescent="0.3">
      <c r="B160" t="s">
        <v>8917</v>
      </c>
    </row>
    <row r="161" spans="1:2" x14ac:dyDescent="0.3">
      <c r="B161" t="s">
        <v>1409</v>
      </c>
    </row>
    <row r="162" spans="1:2" x14ac:dyDescent="0.3">
      <c r="A162" t="s">
        <v>1339</v>
      </c>
      <c r="B162" t="s">
        <v>8918</v>
      </c>
    </row>
    <row r="163" spans="1:2" x14ac:dyDescent="0.3">
      <c r="B163" t="s">
        <v>8919</v>
      </c>
    </row>
    <row r="164" spans="1:2" x14ac:dyDescent="0.3">
      <c r="B164" t="s">
        <v>8920</v>
      </c>
    </row>
    <row r="165" spans="1:2" x14ac:dyDescent="0.3">
      <c r="B165" t="s">
        <v>8921</v>
      </c>
    </row>
    <row r="166" spans="1:2" x14ac:dyDescent="0.3">
      <c r="B166" t="s">
        <v>8922</v>
      </c>
    </row>
    <row r="167" spans="1:2" x14ac:dyDescent="0.3">
      <c r="B167" t="s">
        <v>9931</v>
      </c>
    </row>
    <row r="168" spans="1:2" x14ac:dyDescent="0.3">
      <c r="B168" t="s">
        <v>1409</v>
      </c>
    </row>
    <row r="169" spans="1:2" x14ac:dyDescent="0.3">
      <c r="A169" t="s">
        <v>1454</v>
      </c>
      <c r="B169" t="s">
        <v>8869</v>
      </c>
    </row>
    <row r="170" spans="1:2" x14ac:dyDescent="0.3">
      <c r="B170" t="s">
        <v>8871</v>
      </c>
    </row>
    <row r="171" spans="1:2" x14ac:dyDescent="0.3">
      <c r="B171" t="s">
        <v>8872</v>
      </c>
    </row>
    <row r="172" spans="1:2" x14ac:dyDescent="0.3">
      <c r="A172" t="s">
        <v>5776</v>
      </c>
      <c r="B172" t="s">
        <v>8926</v>
      </c>
    </row>
    <row r="173" spans="1:2" x14ac:dyDescent="0.3">
      <c r="B173" t="s">
        <v>8927</v>
      </c>
    </row>
    <row r="174" spans="1:2" x14ac:dyDescent="0.3">
      <c r="B174" t="s">
        <v>8827</v>
      </c>
    </row>
    <row r="175" spans="1:2" x14ac:dyDescent="0.3">
      <c r="A175" t="s">
        <v>8928</v>
      </c>
      <c r="B175" t="s">
        <v>9932</v>
      </c>
    </row>
    <row r="176" spans="1:2" x14ac:dyDescent="0.3">
      <c r="B176" t="s">
        <v>9933</v>
      </c>
    </row>
    <row r="177" spans="1:2" x14ac:dyDescent="0.3">
      <c r="B177" t="s">
        <v>9934</v>
      </c>
    </row>
    <row r="178" spans="1:2" x14ac:dyDescent="0.3">
      <c r="B178" t="s">
        <v>9935</v>
      </c>
    </row>
    <row r="179" spans="1:2" x14ac:dyDescent="0.3">
      <c r="B179" t="s">
        <v>2189</v>
      </c>
    </row>
    <row r="180" spans="1:2" x14ac:dyDescent="0.3">
      <c r="B180" t="s">
        <v>2191</v>
      </c>
    </row>
    <row r="181" spans="1:2" x14ac:dyDescent="0.3">
      <c r="B181" t="s">
        <v>2193</v>
      </c>
    </row>
    <row r="182" spans="1:2" x14ac:dyDescent="0.3">
      <c r="A182" t="s">
        <v>3103</v>
      </c>
      <c r="B182" t="s">
        <v>8933</v>
      </c>
    </row>
    <row r="183" spans="1:2" x14ac:dyDescent="0.3">
      <c r="B183" t="s">
        <v>8934</v>
      </c>
    </row>
    <row r="184" spans="1:2" x14ac:dyDescent="0.3">
      <c r="B184" t="s">
        <v>8935</v>
      </c>
    </row>
    <row r="185" spans="1:2" x14ac:dyDescent="0.3">
      <c r="A185" t="s">
        <v>5883</v>
      </c>
      <c r="B185" t="s">
        <v>8936</v>
      </c>
    </row>
    <row r="186" spans="1:2" x14ac:dyDescent="0.3">
      <c r="B186" t="s">
        <v>8937</v>
      </c>
    </row>
    <row r="187" spans="1:2" x14ac:dyDescent="0.3">
      <c r="B187" t="s">
        <v>8938</v>
      </c>
    </row>
    <row r="188" spans="1:2" x14ac:dyDescent="0.3">
      <c r="A188" t="s">
        <v>2655</v>
      </c>
      <c r="B188" t="s">
        <v>8939</v>
      </c>
    </row>
    <row r="189" spans="1:2" x14ac:dyDescent="0.3">
      <c r="B189" t="s">
        <v>9936</v>
      </c>
    </row>
    <row r="190" spans="1:2" x14ac:dyDescent="0.3">
      <c r="A190" t="s">
        <v>4126</v>
      </c>
      <c r="B190" t="s">
        <v>9937</v>
      </c>
    </row>
    <row r="191" spans="1:2" x14ac:dyDescent="0.3">
      <c r="B191" t="s">
        <v>9938</v>
      </c>
    </row>
    <row r="192" spans="1:2" x14ac:dyDescent="0.3">
      <c r="B192" t="s">
        <v>8871</v>
      </c>
    </row>
    <row r="193" spans="1:2" x14ac:dyDescent="0.3">
      <c r="B193" t="s">
        <v>8946</v>
      </c>
    </row>
    <row r="194" spans="1:2" x14ac:dyDescent="0.3">
      <c r="A194" t="s">
        <v>3822</v>
      </c>
      <c r="B194" t="s">
        <v>8829</v>
      </c>
    </row>
    <row r="195" spans="1:2" x14ac:dyDescent="0.3">
      <c r="B195" t="s">
        <v>8830</v>
      </c>
    </row>
    <row r="196" spans="1:2" x14ac:dyDescent="0.3">
      <c r="B196" t="s">
        <v>8831</v>
      </c>
    </row>
    <row r="197" spans="1:2" x14ac:dyDescent="0.3">
      <c r="B197" t="s">
        <v>8832</v>
      </c>
    </row>
    <row r="198" spans="1:2" x14ac:dyDescent="0.3">
      <c r="B198" t="s">
        <v>8833</v>
      </c>
    </row>
    <row r="199" spans="1:2" x14ac:dyDescent="0.3">
      <c r="B199" t="s">
        <v>8834</v>
      </c>
    </row>
    <row r="200" spans="1:2" x14ac:dyDescent="0.3">
      <c r="B200" t="s">
        <v>8947</v>
      </c>
    </row>
    <row r="201" spans="1:2" x14ac:dyDescent="0.3">
      <c r="B201" t="s">
        <v>8842</v>
      </c>
    </row>
    <row r="202" spans="1:2" x14ac:dyDescent="0.3">
      <c r="B202" t="s">
        <v>8837</v>
      </c>
    </row>
    <row r="203" spans="1:2" x14ac:dyDescent="0.3">
      <c r="B203" t="s">
        <v>8838</v>
      </c>
    </row>
    <row r="204" spans="1:2" x14ac:dyDescent="0.3">
      <c r="B204" t="s">
        <v>8841</v>
      </c>
    </row>
    <row r="205" spans="1:2" x14ac:dyDescent="0.3">
      <c r="B205" t="s">
        <v>8839</v>
      </c>
    </row>
    <row r="206" spans="1:2" x14ac:dyDescent="0.3">
      <c r="B206" t="s">
        <v>8840</v>
      </c>
    </row>
    <row r="207" spans="1:2" x14ac:dyDescent="0.3">
      <c r="B207" t="s">
        <v>8948</v>
      </c>
    </row>
    <row r="208" spans="1:2" x14ac:dyDescent="0.3">
      <c r="A208" t="s">
        <v>1463</v>
      </c>
      <c r="B208" t="s">
        <v>9939</v>
      </c>
    </row>
    <row r="209" spans="1:2" x14ac:dyDescent="0.3">
      <c r="B209" t="s">
        <v>9940</v>
      </c>
    </row>
    <row r="210" spans="1:2" x14ac:dyDescent="0.3">
      <c r="B210" t="s">
        <v>8962</v>
      </c>
    </row>
    <row r="211" spans="1:2" x14ac:dyDescent="0.3">
      <c r="B211" t="s">
        <v>9941</v>
      </c>
    </row>
    <row r="212" spans="1:2" x14ac:dyDescent="0.3">
      <c r="B212" t="s">
        <v>9942</v>
      </c>
    </row>
    <row r="213" spans="1:2" x14ac:dyDescent="0.3">
      <c r="B213" t="s">
        <v>8781</v>
      </c>
    </row>
    <row r="214" spans="1:2" x14ac:dyDescent="0.3">
      <c r="A214" t="s">
        <v>4083</v>
      </c>
      <c r="B214" t="s">
        <v>8971</v>
      </c>
    </row>
    <row r="215" spans="1:2" x14ac:dyDescent="0.3">
      <c r="B215" t="s">
        <v>8972</v>
      </c>
    </row>
    <row r="216" spans="1:2" x14ac:dyDescent="0.3">
      <c r="B216" t="s">
        <v>8973</v>
      </c>
    </row>
    <row r="217" spans="1:2" x14ac:dyDescent="0.3">
      <c r="B217" t="s">
        <v>8974</v>
      </c>
    </row>
    <row r="218" spans="1:2" x14ac:dyDescent="0.3">
      <c r="B218" t="s">
        <v>8975</v>
      </c>
    </row>
    <row r="219" spans="1:2" x14ac:dyDescent="0.3">
      <c r="B219" t="s">
        <v>8976</v>
      </c>
    </row>
    <row r="220" spans="1:2" x14ac:dyDescent="0.3">
      <c r="B220" t="s">
        <v>8977</v>
      </c>
    </row>
    <row r="221" spans="1:2" x14ac:dyDescent="0.3">
      <c r="B221" t="s">
        <v>8978</v>
      </c>
    </row>
    <row r="222" spans="1:2" x14ac:dyDescent="0.3">
      <c r="A222" t="s">
        <v>1424</v>
      </c>
      <c r="B222" t="s">
        <v>8979</v>
      </c>
    </row>
    <row r="223" spans="1:2" x14ac:dyDescent="0.3">
      <c r="B223" t="s">
        <v>8980</v>
      </c>
    </row>
    <row r="224" spans="1:2" x14ac:dyDescent="0.3">
      <c r="B224" t="s">
        <v>8981</v>
      </c>
    </row>
    <row r="225" spans="1:2" x14ac:dyDescent="0.3">
      <c r="B225" t="s">
        <v>8982</v>
      </c>
    </row>
    <row r="226" spans="1:2" x14ac:dyDescent="0.3">
      <c r="B226" t="s">
        <v>8983</v>
      </c>
    </row>
    <row r="227" spans="1:2" x14ac:dyDescent="0.3">
      <c r="B227" t="s">
        <v>8984</v>
      </c>
    </row>
    <row r="228" spans="1:2" x14ac:dyDescent="0.3">
      <c r="B228" t="s">
        <v>8985</v>
      </c>
    </row>
    <row r="229" spans="1:2" x14ac:dyDescent="0.3">
      <c r="B229" t="s">
        <v>8986</v>
      </c>
    </row>
    <row r="230" spans="1:2" x14ac:dyDescent="0.3">
      <c r="B230" t="s">
        <v>8987</v>
      </c>
    </row>
    <row r="231" spans="1:2" x14ac:dyDescent="0.3">
      <c r="B231" t="s">
        <v>8988</v>
      </c>
    </row>
    <row r="232" spans="1:2" x14ac:dyDescent="0.3">
      <c r="B232" t="s">
        <v>8989</v>
      </c>
    </row>
    <row r="233" spans="1:2" x14ac:dyDescent="0.3">
      <c r="B233" t="s">
        <v>8990</v>
      </c>
    </row>
    <row r="234" spans="1:2" x14ac:dyDescent="0.3">
      <c r="B234" t="s">
        <v>8991</v>
      </c>
    </row>
    <row r="235" spans="1:2" x14ac:dyDescent="0.3">
      <c r="B235" t="s">
        <v>8992</v>
      </c>
    </row>
    <row r="236" spans="1:2" x14ac:dyDescent="0.3">
      <c r="A236" t="s">
        <v>1427</v>
      </c>
      <c r="B236" t="s">
        <v>8993</v>
      </c>
    </row>
    <row r="237" spans="1:2" x14ac:dyDescent="0.3">
      <c r="B237" t="s">
        <v>8994</v>
      </c>
    </row>
    <row r="238" spans="1:2" x14ac:dyDescent="0.3">
      <c r="B238" t="s">
        <v>8995</v>
      </c>
    </row>
    <row r="239" spans="1:2" x14ac:dyDescent="0.3">
      <c r="B239" t="s">
        <v>8996</v>
      </c>
    </row>
    <row r="240" spans="1:2" x14ac:dyDescent="0.3">
      <c r="B240" t="s">
        <v>8997</v>
      </c>
    </row>
    <row r="241" spans="1:2" x14ac:dyDescent="0.3">
      <c r="B241" t="s">
        <v>8998</v>
      </c>
    </row>
    <row r="242" spans="1:2" x14ac:dyDescent="0.3">
      <c r="B242" t="s">
        <v>8999</v>
      </c>
    </row>
    <row r="243" spans="1:2" x14ac:dyDescent="0.3">
      <c r="B243" t="s">
        <v>9000</v>
      </c>
    </row>
    <row r="244" spans="1:2" x14ac:dyDescent="0.3">
      <c r="B244" t="s">
        <v>9001</v>
      </c>
    </row>
    <row r="245" spans="1:2" x14ac:dyDescent="0.3">
      <c r="B245" t="s">
        <v>9002</v>
      </c>
    </row>
    <row r="246" spans="1:2" x14ac:dyDescent="0.3">
      <c r="B246" t="s">
        <v>9003</v>
      </c>
    </row>
    <row r="247" spans="1:2" x14ac:dyDescent="0.3">
      <c r="B247" t="s">
        <v>9004</v>
      </c>
    </row>
    <row r="248" spans="1:2" x14ac:dyDescent="0.3">
      <c r="B248" t="s">
        <v>9005</v>
      </c>
    </row>
    <row r="249" spans="1:2" x14ac:dyDescent="0.3">
      <c r="B249" t="s">
        <v>9006</v>
      </c>
    </row>
    <row r="250" spans="1:2" x14ac:dyDescent="0.3">
      <c r="B250" t="s">
        <v>9007</v>
      </c>
    </row>
    <row r="251" spans="1:2" x14ac:dyDescent="0.3">
      <c r="B251" t="s">
        <v>9008</v>
      </c>
    </row>
    <row r="252" spans="1:2" x14ac:dyDescent="0.3">
      <c r="A252" t="s">
        <v>4168</v>
      </c>
      <c r="B252" t="s">
        <v>8869</v>
      </c>
    </row>
    <row r="253" spans="1:2" x14ac:dyDescent="0.3">
      <c r="B253" t="s">
        <v>8871</v>
      </c>
    </row>
    <row r="254" spans="1:2" x14ac:dyDescent="0.3">
      <c r="B254" t="s">
        <v>8828</v>
      </c>
    </row>
    <row r="255" spans="1:2" x14ac:dyDescent="0.3">
      <c r="B255" t="s">
        <v>8872</v>
      </c>
    </row>
    <row r="256" spans="1:2" x14ac:dyDescent="0.3">
      <c r="A256" t="s">
        <v>5259</v>
      </c>
      <c r="B256" t="s">
        <v>8842</v>
      </c>
    </row>
    <row r="257" spans="1:2" x14ac:dyDescent="0.3">
      <c r="B257" t="s">
        <v>8837</v>
      </c>
    </row>
    <row r="258" spans="1:2" x14ac:dyDescent="0.3">
      <c r="B258" t="s">
        <v>8838</v>
      </c>
    </row>
    <row r="259" spans="1:2" x14ac:dyDescent="0.3">
      <c r="B259" t="s">
        <v>8841</v>
      </c>
    </row>
    <row r="260" spans="1:2" x14ac:dyDescent="0.3">
      <c r="B260" t="s">
        <v>8839</v>
      </c>
    </row>
    <row r="261" spans="1:2" x14ac:dyDescent="0.3">
      <c r="B261" t="s">
        <v>8840</v>
      </c>
    </row>
    <row r="262" spans="1:2" x14ac:dyDescent="0.3">
      <c r="B262" t="s">
        <v>8948</v>
      </c>
    </row>
    <row r="263" spans="1:2" x14ac:dyDescent="0.3">
      <c r="A263" t="s">
        <v>2110</v>
      </c>
      <c r="B263" t="s">
        <v>9009</v>
      </c>
    </row>
    <row r="264" spans="1:2" x14ac:dyDescent="0.3">
      <c r="B264" t="s">
        <v>9010</v>
      </c>
    </row>
    <row r="265" spans="1:2" x14ac:dyDescent="0.3">
      <c r="B265" t="s">
        <v>9011</v>
      </c>
    </row>
    <row r="266" spans="1:2" x14ac:dyDescent="0.3">
      <c r="B266" t="s">
        <v>9012</v>
      </c>
    </row>
    <row r="267" spans="1:2" x14ac:dyDescent="0.3">
      <c r="B267" t="s">
        <v>9013</v>
      </c>
    </row>
    <row r="268" spans="1:2" x14ac:dyDescent="0.3">
      <c r="A268" t="s">
        <v>1784</v>
      </c>
      <c r="B268" t="s">
        <v>8843</v>
      </c>
    </row>
    <row r="269" spans="1:2" x14ac:dyDescent="0.3">
      <c r="B269" t="s">
        <v>8844</v>
      </c>
    </row>
    <row r="270" spans="1:2" x14ac:dyDescent="0.3">
      <c r="B270" t="s">
        <v>8845</v>
      </c>
    </row>
    <row r="271" spans="1:2" x14ac:dyDescent="0.3">
      <c r="B271" t="s">
        <v>8846</v>
      </c>
    </row>
    <row r="272" spans="1:2" x14ac:dyDescent="0.3">
      <c r="B272" t="s">
        <v>8847</v>
      </c>
    </row>
    <row r="273" spans="1:2" x14ac:dyDescent="0.3">
      <c r="B273" t="s">
        <v>8837</v>
      </c>
    </row>
    <row r="274" spans="1:2" x14ac:dyDescent="0.3">
      <c r="B274" t="s">
        <v>8838</v>
      </c>
    </row>
    <row r="275" spans="1:2" x14ac:dyDescent="0.3">
      <c r="B275" t="s">
        <v>8839</v>
      </c>
    </row>
    <row r="276" spans="1:2" x14ac:dyDescent="0.3">
      <c r="B276" t="s">
        <v>8840</v>
      </c>
    </row>
    <row r="277" spans="1:2" x14ac:dyDescent="0.3">
      <c r="B277" t="s">
        <v>8841</v>
      </c>
    </row>
    <row r="278" spans="1:2" x14ac:dyDescent="0.3">
      <c r="B278" t="s">
        <v>8842</v>
      </c>
    </row>
    <row r="279" spans="1:2" x14ac:dyDescent="0.3">
      <c r="A279" t="s">
        <v>5769</v>
      </c>
      <c r="B279" t="s">
        <v>9014</v>
      </c>
    </row>
    <row r="280" spans="1:2" x14ac:dyDescent="0.3">
      <c r="B280" t="s">
        <v>9015</v>
      </c>
    </row>
    <row r="281" spans="1:2" x14ac:dyDescent="0.3">
      <c r="B281" t="s">
        <v>9016</v>
      </c>
    </row>
    <row r="282" spans="1:2" x14ac:dyDescent="0.3">
      <c r="B282" t="s">
        <v>9017</v>
      </c>
    </row>
    <row r="283" spans="1:2" x14ac:dyDescent="0.3">
      <c r="B283" t="s">
        <v>9018</v>
      </c>
    </row>
    <row r="284" spans="1:2" x14ac:dyDescent="0.3">
      <c r="B284" t="s">
        <v>9019</v>
      </c>
    </row>
    <row r="285" spans="1:2" x14ac:dyDescent="0.3">
      <c r="B285" t="s">
        <v>9020</v>
      </c>
    </row>
    <row r="286" spans="1:2" x14ac:dyDescent="0.3">
      <c r="B286" t="s">
        <v>9021</v>
      </c>
    </row>
    <row r="287" spans="1:2" x14ac:dyDescent="0.3">
      <c r="B287" t="s">
        <v>9022</v>
      </c>
    </row>
    <row r="288" spans="1:2" x14ac:dyDescent="0.3">
      <c r="B288" t="s">
        <v>9023</v>
      </c>
    </row>
    <row r="289" spans="2:2" x14ac:dyDescent="0.3">
      <c r="B289" t="s">
        <v>9024</v>
      </c>
    </row>
    <row r="290" spans="2:2" x14ac:dyDescent="0.3">
      <c r="B290" t="s">
        <v>9025</v>
      </c>
    </row>
    <row r="291" spans="2:2" x14ac:dyDescent="0.3">
      <c r="B291" t="s">
        <v>9026</v>
      </c>
    </row>
    <row r="292" spans="2:2" x14ac:dyDescent="0.3">
      <c r="B292" t="s">
        <v>9027</v>
      </c>
    </row>
    <row r="293" spans="2:2" x14ac:dyDescent="0.3">
      <c r="B293" t="s">
        <v>9028</v>
      </c>
    </row>
    <row r="294" spans="2:2" x14ac:dyDescent="0.3">
      <c r="B294" t="s">
        <v>9029</v>
      </c>
    </row>
    <row r="295" spans="2:2" x14ac:dyDescent="0.3">
      <c r="B295" t="s">
        <v>9030</v>
      </c>
    </row>
    <row r="296" spans="2:2" x14ac:dyDescent="0.3">
      <c r="B296" t="s">
        <v>9031</v>
      </c>
    </row>
    <row r="297" spans="2:2" x14ac:dyDescent="0.3">
      <c r="B297" t="s">
        <v>9032</v>
      </c>
    </row>
    <row r="298" spans="2:2" x14ac:dyDescent="0.3">
      <c r="B298" t="s">
        <v>9033</v>
      </c>
    </row>
    <row r="299" spans="2:2" x14ac:dyDescent="0.3">
      <c r="B299" t="s">
        <v>9034</v>
      </c>
    </row>
    <row r="300" spans="2:2" x14ac:dyDescent="0.3">
      <c r="B300" t="s">
        <v>9035</v>
      </c>
    </row>
    <row r="301" spans="2:2" x14ac:dyDescent="0.3">
      <c r="B301" t="s">
        <v>9036</v>
      </c>
    </row>
    <row r="302" spans="2:2" x14ac:dyDescent="0.3">
      <c r="B302" t="s">
        <v>9037</v>
      </c>
    </row>
    <row r="303" spans="2:2" x14ac:dyDescent="0.3">
      <c r="B303" t="s">
        <v>9038</v>
      </c>
    </row>
    <row r="304" spans="2:2" x14ac:dyDescent="0.3">
      <c r="B304" t="s">
        <v>9039</v>
      </c>
    </row>
    <row r="305" spans="2:2" x14ac:dyDescent="0.3">
      <c r="B305" t="s">
        <v>9040</v>
      </c>
    </row>
    <row r="306" spans="2:2" x14ac:dyDescent="0.3">
      <c r="B306" t="s">
        <v>9041</v>
      </c>
    </row>
    <row r="307" spans="2:2" x14ac:dyDescent="0.3">
      <c r="B307" t="s">
        <v>9042</v>
      </c>
    </row>
    <row r="308" spans="2:2" x14ac:dyDescent="0.3">
      <c r="B308" t="s">
        <v>9043</v>
      </c>
    </row>
    <row r="309" spans="2:2" x14ac:dyDescent="0.3">
      <c r="B309" t="s">
        <v>9044</v>
      </c>
    </row>
    <row r="310" spans="2:2" x14ac:dyDescent="0.3">
      <c r="B310" t="s">
        <v>9045</v>
      </c>
    </row>
    <row r="311" spans="2:2" x14ac:dyDescent="0.3">
      <c r="B311" t="s">
        <v>9046</v>
      </c>
    </row>
    <row r="312" spans="2:2" x14ac:dyDescent="0.3">
      <c r="B312" t="s">
        <v>9047</v>
      </c>
    </row>
    <row r="313" spans="2:2" x14ac:dyDescent="0.3">
      <c r="B313" t="s">
        <v>9048</v>
      </c>
    </row>
    <row r="314" spans="2:2" x14ac:dyDescent="0.3">
      <c r="B314" t="s">
        <v>9049</v>
      </c>
    </row>
    <row r="315" spans="2:2" x14ac:dyDescent="0.3">
      <c r="B315" t="s">
        <v>9050</v>
      </c>
    </row>
    <row r="316" spans="2:2" x14ac:dyDescent="0.3">
      <c r="B316" t="s">
        <v>9051</v>
      </c>
    </row>
    <row r="317" spans="2:2" x14ac:dyDescent="0.3">
      <c r="B317" t="s">
        <v>9052</v>
      </c>
    </row>
    <row r="318" spans="2:2" x14ac:dyDescent="0.3">
      <c r="B318" t="s">
        <v>9053</v>
      </c>
    </row>
    <row r="319" spans="2:2" x14ac:dyDescent="0.3">
      <c r="B319" t="s">
        <v>9054</v>
      </c>
    </row>
    <row r="320" spans="2:2" x14ac:dyDescent="0.3">
      <c r="B320" t="s">
        <v>9055</v>
      </c>
    </row>
    <row r="321" spans="2:2" x14ac:dyDescent="0.3">
      <c r="B321" t="s">
        <v>9056</v>
      </c>
    </row>
    <row r="322" spans="2:2" x14ac:dyDescent="0.3">
      <c r="B322" t="s">
        <v>9057</v>
      </c>
    </row>
    <row r="323" spans="2:2" x14ac:dyDescent="0.3">
      <c r="B323" t="s">
        <v>9058</v>
      </c>
    </row>
    <row r="324" spans="2:2" x14ac:dyDescent="0.3">
      <c r="B324" t="s">
        <v>9059</v>
      </c>
    </row>
    <row r="325" spans="2:2" x14ac:dyDescent="0.3">
      <c r="B325" t="s">
        <v>9060</v>
      </c>
    </row>
    <row r="326" spans="2:2" x14ac:dyDescent="0.3">
      <c r="B326" t="s">
        <v>9061</v>
      </c>
    </row>
    <row r="327" spans="2:2" x14ac:dyDescent="0.3">
      <c r="B327" t="s">
        <v>9062</v>
      </c>
    </row>
    <row r="328" spans="2:2" x14ac:dyDescent="0.3">
      <c r="B328" t="s">
        <v>9063</v>
      </c>
    </row>
    <row r="329" spans="2:2" x14ac:dyDescent="0.3">
      <c r="B329" t="s">
        <v>9064</v>
      </c>
    </row>
    <row r="330" spans="2:2" x14ac:dyDescent="0.3">
      <c r="B330" t="s">
        <v>9065</v>
      </c>
    </row>
    <row r="331" spans="2:2" x14ac:dyDescent="0.3">
      <c r="B331" t="s">
        <v>9066</v>
      </c>
    </row>
    <row r="332" spans="2:2" x14ac:dyDescent="0.3">
      <c r="B332" t="s">
        <v>9067</v>
      </c>
    </row>
    <row r="333" spans="2:2" x14ac:dyDescent="0.3">
      <c r="B333" t="s">
        <v>9068</v>
      </c>
    </row>
    <row r="334" spans="2:2" x14ac:dyDescent="0.3">
      <c r="B334" t="s">
        <v>9069</v>
      </c>
    </row>
    <row r="335" spans="2:2" x14ac:dyDescent="0.3">
      <c r="B335" t="s">
        <v>9070</v>
      </c>
    </row>
    <row r="336" spans="2:2" x14ac:dyDescent="0.3">
      <c r="B336" t="s">
        <v>9071</v>
      </c>
    </row>
    <row r="337" spans="2:2" x14ac:dyDescent="0.3">
      <c r="B337" t="s">
        <v>9072</v>
      </c>
    </row>
    <row r="338" spans="2:2" x14ac:dyDescent="0.3">
      <c r="B338" t="s">
        <v>9073</v>
      </c>
    </row>
    <row r="339" spans="2:2" x14ac:dyDescent="0.3">
      <c r="B339" t="s">
        <v>9074</v>
      </c>
    </row>
    <row r="340" spans="2:2" x14ac:dyDescent="0.3">
      <c r="B340" t="s">
        <v>9075</v>
      </c>
    </row>
    <row r="341" spans="2:2" x14ac:dyDescent="0.3">
      <c r="B341" t="s">
        <v>9076</v>
      </c>
    </row>
    <row r="342" spans="2:2" x14ac:dyDescent="0.3">
      <c r="B342" t="s">
        <v>9077</v>
      </c>
    </row>
    <row r="343" spans="2:2" x14ac:dyDescent="0.3">
      <c r="B343" t="s">
        <v>9078</v>
      </c>
    </row>
    <row r="344" spans="2:2" x14ac:dyDescent="0.3">
      <c r="B344" t="s">
        <v>9079</v>
      </c>
    </row>
    <row r="345" spans="2:2" x14ac:dyDescent="0.3">
      <c r="B345" t="s">
        <v>9080</v>
      </c>
    </row>
    <row r="346" spans="2:2" x14ac:dyDescent="0.3">
      <c r="B346" t="s">
        <v>9081</v>
      </c>
    </row>
    <row r="347" spans="2:2" x14ac:dyDescent="0.3">
      <c r="B347" t="s">
        <v>9082</v>
      </c>
    </row>
    <row r="348" spans="2:2" x14ac:dyDescent="0.3">
      <c r="B348" t="s">
        <v>9083</v>
      </c>
    </row>
    <row r="349" spans="2:2" x14ac:dyDescent="0.3">
      <c r="B349" t="s">
        <v>9084</v>
      </c>
    </row>
    <row r="350" spans="2:2" x14ac:dyDescent="0.3">
      <c r="B350" t="s">
        <v>9085</v>
      </c>
    </row>
    <row r="351" spans="2:2" x14ac:dyDescent="0.3">
      <c r="B351" t="s">
        <v>9086</v>
      </c>
    </row>
    <row r="352" spans="2:2" x14ac:dyDescent="0.3">
      <c r="B352" t="s">
        <v>9087</v>
      </c>
    </row>
    <row r="353" spans="2:2" x14ac:dyDescent="0.3">
      <c r="B353" t="s">
        <v>9088</v>
      </c>
    </row>
    <row r="354" spans="2:2" x14ac:dyDescent="0.3">
      <c r="B354" t="s">
        <v>9089</v>
      </c>
    </row>
    <row r="355" spans="2:2" x14ac:dyDescent="0.3">
      <c r="B355" t="s">
        <v>9090</v>
      </c>
    </row>
    <row r="356" spans="2:2" x14ac:dyDescent="0.3">
      <c r="B356" t="s">
        <v>9091</v>
      </c>
    </row>
    <row r="357" spans="2:2" x14ac:dyDescent="0.3">
      <c r="B357" t="s">
        <v>9092</v>
      </c>
    </row>
    <row r="358" spans="2:2" x14ac:dyDescent="0.3">
      <c r="B358" t="s">
        <v>9093</v>
      </c>
    </row>
    <row r="359" spans="2:2" x14ac:dyDescent="0.3">
      <c r="B359" t="s">
        <v>9094</v>
      </c>
    </row>
    <row r="360" spans="2:2" x14ac:dyDescent="0.3">
      <c r="B360" t="s">
        <v>9095</v>
      </c>
    </row>
    <row r="361" spans="2:2" x14ac:dyDescent="0.3">
      <c r="B361" t="s">
        <v>9096</v>
      </c>
    </row>
    <row r="362" spans="2:2" x14ac:dyDescent="0.3">
      <c r="B362" t="s">
        <v>9097</v>
      </c>
    </row>
    <row r="363" spans="2:2" x14ac:dyDescent="0.3">
      <c r="B363" t="s">
        <v>9098</v>
      </c>
    </row>
    <row r="364" spans="2:2" x14ac:dyDescent="0.3">
      <c r="B364" t="s">
        <v>9099</v>
      </c>
    </row>
    <row r="365" spans="2:2" x14ac:dyDescent="0.3">
      <c r="B365" t="s">
        <v>9100</v>
      </c>
    </row>
    <row r="366" spans="2:2" x14ac:dyDescent="0.3">
      <c r="B366" t="s">
        <v>9101</v>
      </c>
    </row>
    <row r="367" spans="2:2" x14ac:dyDescent="0.3">
      <c r="B367" t="s">
        <v>9102</v>
      </c>
    </row>
    <row r="368" spans="2:2" x14ac:dyDescent="0.3">
      <c r="B368" t="s">
        <v>9103</v>
      </c>
    </row>
    <row r="369" spans="2:2" x14ac:dyDescent="0.3">
      <c r="B369" t="s">
        <v>9104</v>
      </c>
    </row>
    <row r="370" spans="2:2" x14ac:dyDescent="0.3">
      <c r="B370" t="s">
        <v>9105</v>
      </c>
    </row>
    <row r="371" spans="2:2" x14ac:dyDescent="0.3">
      <c r="B371" t="s">
        <v>9106</v>
      </c>
    </row>
    <row r="372" spans="2:2" x14ac:dyDescent="0.3">
      <c r="B372" t="s">
        <v>9107</v>
      </c>
    </row>
    <row r="373" spans="2:2" x14ac:dyDescent="0.3">
      <c r="B373" t="s">
        <v>9108</v>
      </c>
    </row>
    <row r="374" spans="2:2" x14ac:dyDescent="0.3">
      <c r="B374" t="s">
        <v>9109</v>
      </c>
    </row>
    <row r="375" spans="2:2" x14ac:dyDescent="0.3">
      <c r="B375" t="s">
        <v>9110</v>
      </c>
    </row>
    <row r="376" spans="2:2" x14ac:dyDescent="0.3">
      <c r="B376" t="s">
        <v>9111</v>
      </c>
    </row>
    <row r="377" spans="2:2" x14ac:dyDescent="0.3">
      <c r="B377" t="s">
        <v>9112</v>
      </c>
    </row>
    <row r="378" spans="2:2" x14ac:dyDescent="0.3">
      <c r="B378" t="s">
        <v>9113</v>
      </c>
    </row>
    <row r="379" spans="2:2" x14ac:dyDescent="0.3">
      <c r="B379" t="s">
        <v>9114</v>
      </c>
    </row>
    <row r="380" spans="2:2" x14ac:dyDescent="0.3">
      <c r="B380" t="s">
        <v>9115</v>
      </c>
    </row>
    <row r="381" spans="2:2" x14ac:dyDescent="0.3">
      <c r="B381" t="s">
        <v>9116</v>
      </c>
    </row>
    <row r="382" spans="2:2" x14ac:dyDescent="0.3">
      <c r="B382" t="s">
        <v>9117</v>
      </c>
    </row>
    <row r="383" spans="2:2" x14ac:dyDescent="0.3">
      <c r="B383" t="s">
        <v>9118</v>
      </c>
    </row>
    <row r="384" spans="2:2" x14ac:dyDescent="0.3">
      <c r="B384" t="s">
        <v>9119</v>
      </c>
    </row>
    <row r="385" spans="2:2" x14ac:dyDescent="0.3">
      <c r="B385" t="s">
        <v>9120</v>
      </c>
    </row>
    <row r="386" spans="2:2" x14ac:dyDescent="0.3">
      <c r="B386" t="s">
        <v>9121</v>
      </c>
    </row>
    <row r="387" spans="2:2" x14ac:dyDescent="0.3">
      <c r="B387" t="s">
        <v>9122</v>
      </c>
    </row>
    <row r="388" spans="2:2" x14ac:dyDescent="0.3">
      <c r="B388" t="s">
        <v>9123</v>
      </c>
    </row>
    <row r="389" spans="2:2" x14ac:dyDescent="0.3">
      <c r="B389" t="s">
        <v>9124</v>
      </c>
    </row>
    <row r="390" spans="2:2" x14ac:dyDescent="0.3">
      <c r="B390" t="s">
        <v>9125</v>
      </c>
    </row>
    <row r="391" spans="2:2" x14ac:dyDescent="0.3">
      <c r="B391" t="s">
        <v>9126</v>
      </c>
    </row>
    <row r="392" spans="2:2" x14ac:dyDescent="0.3">
      <c r="B392" t="s">
        <v>9127</v>
      </c>
    </row>
    <row r="393" spans="2:2" x14ac:dyDescent="0.3">
      <c r="B393" t="s">
        <v>9128</v>
      </c>
    </row>
    <row r="394" spans="2:2" x14ac:dyDescent="0.3">
      <c r="B394" t="s">
        <v>9129</v>
      </c>
    </row>
    <row r="395" spans="2:2" x14ac:dyDescent="0.3">
      <c r="B395" t="s">
        <v>9130</v>
      </c>
    </row>
    <row r="396" spans="2:2" x14ac:dyDescent="0.3">
      <c r="B396" t="s">
        <v>9131</v>
      </c>
    </row>
    <row r="397" spans="2:2" x14ac:dyDescent="0.3">
      <c r="B397" t="s">
        <v>9132</v>
      </c>
    </row>
    <row r="398" spans="2:2" x14ac:dyDescent="0.3">
      <c r="B398" t="s">
        <v>9133</v>
      </c>
    </row>
    <row r="399" spans="2:2" x14ac:dyDescent="0.3">
      <c r="B399" t="s">
        <v>9134</v>
      </c>
    </row>
    <row r="400" spans="2:2" x14ac:dyDescent="0.3">
      <c r="B400" t="s">
        <v>9135</v>
      </c>
    </row>
    <row r="401" spans="2:2" x14ac:dyDescent="0.3">
      <c r="B401" t="s">
        <v>9136</v>
      </c>
    </row>
    <row r="402" spans="2:2" x14ac:dyDescent="0.3">
      <c r="B402" t="s">
        <v>9137</v>
      </c>
    </row>
    <row r="403" spans="2:2" x14ac:dyDescent="0.3">
      <c r="B403" t="s">
        <v>9138</v>
      </c>
    </row>
    <row r="404" spans="2:2" x14ac:dyDescent="0.3">
      <c r="B404" t="s">
        <v>9139</v>
      </c>
    </row>
    <row r="405" spans="2:2" x14ac:dyDescent="0.3">
      <c r="B405" t="s">
        <v>9140</v>
      </c>
    </row>
    <row r="406" spans="2:2" x14ac:dyDescent="0.3">
      <c r="B406" t="s">
        <v>9141</v>
      </c>
    </row>
    <row r="407" spans="2:2" x14ac:dyDescent="0.3">
      <c r="B407" t="s">
        <v>9142</v>
      </c>
    </row>
    <row r="408" spans="2:2" x14ac:dyDescent="0.3">
      <c r="B408" t="s">
        <v>9143</v>
      </c>
    </row>
    <row r="409" spans="2:2" x14ac:dyDescent="0.3">
      <c r="B409" t="s">
        <v>9144</v>
      </c>
    </row>
    <row r="410" spans="2:2" x14ac:dyDescent="0.3">
      <c r="B410" t="s">
        <v>9145</v>
      </c>
    </row>
    <row r="411" spans="2:2" x14ac:dyDescent="0.3">
      <c r="B411" t="s">
        <v>9146</v>
      </c>
    </row>
    <row r="412" spans="2:2" x14ac:dyDescent="0.3">
      <c r="B412" t="s">
        <v>9147</v>
      </c>
    </row>
    <row r="413" spans="2:2" x14ac:dyDescent="0.3">
      <c r="B413" t="s">
        <v>9148</v>
      </c>
    </row>
    <row r="414" spans="2:2" x14ac:dyDescent="0.3">
      <c r="B414" t="s">
        <v>9149</v>
      </c>
    </row>
    <row r="415" spans="2:2" x14ac:dyDescent="0.3">
      <c r="B415" t="s">
        <v>9150</v>
      </c>
    </row>
    <row r="416" spans="2:2" x14ac:dyDescent="0.3">
      <c r="B416" t="s">
        <v>9151</v>
      </c>
    </row>
    <row r="417" spans="2:2" x14ac:dyDescent="0.3">
      <c r="B417" t="s">
        <v>9152</v>
      </c>
    </row>
    <row r="418" spans="2:2" x14ac:dyDescent="0.3">
      <c r="B418" t="s">
        <v>9153</v>
      </c>
    </row>
    <row r="419" spans="2:2" x14ac:dyDescent="0.3">
      <c r="B419" t="s">
        <v>9154</v>
      </c>
    </row>
    <row r="420" spans="2:2" x14ac:dyDescent="0.3">
      <c r="B420" t="s">
        <v>9155</v>
      </c>
    </row>
    <row r="421" spans="2:2" x14ac:dyDescent="0.3">
      <c r="B421" t="s">
        <v>9156</v>
      </c>
    </row>
    <row r="422" spans="2:2" x14ac:dyDescent="0.3">
      <c r="B422" t="s">
        <v>9157</v>
      </c>
    </row>
    <row r="423" spans="2:2" x14ac:dyDescent="0.3">
      <c r="B423" t="s">
        <v>9158</v>
      </c>
    </row>
    <row r="424" spans="2:2" x14ac:dyDescent="0.3">
      <c r="B424" t="s">
        <v>9159</v>
      </c>
    </row>
    <row r="425" spans="2:2" x14ac:dyDescent="0.3">
      <c r="B425" t="s">
        <v>9160</v>
      </c>
    </row>
    <row r="426" spans="2:2" x14ac:dyDescent="0.3">
      <c r="B426" t="s">
        <v>9161</v>
      </c>
    </row>
    <row r="427" spans="2:2" x14ac:dyDescent="0.3">
      <c r="B427" t="s">
        <v>9162</v>
      </c>
    </row>
    <row r="428" spans="2:2" x14ac:dyDescent="0.3">
      <c r="B428" t="s">
        <v>9163</v>
      </c>
    </row>
    <row r="429" spans="2:2" x14ac:dyDescent="0.3">
      <c r="B429" t="s">
        <v>9164</v>
      </c>
    </row>
    <row r="430" spans="2:2" x14ac:dyDescent="0.3">
      <c r="B430" t="s">
        <v>9165</v>
      </c>
    </row>
    <row r="431" spans="2:2" x14ac:dyDescent="0.3">
      <c r="B431" t="s">
        <v>9166</v>
      </c>
    </row>
    <row r="432" spans="2:2" x14ac:dyDescent="0.3">
      <c r="B432" t="s">
        <v>9167</v>
      </c>
    </row>
    <row r="433" spans="2:2" x14ac:dyDescent="0.3">
      <c r="B433" t="s">
        <v>9168</v>
      </c>
    </row>
    <row r="434" spans="2:2" x14ac:dyDescent="0.3">
      <c r="B434" t="s">
        <v>9169</v>
      </c>
    </row>
    <row r="435" spans="2:2" x14ac:dyDescent="0.3">
      <c r="B435" t="s">
        <v>9170</v>
      </c>
    </row>
    <row r="436" spans="2:2" x14ac:dyDescent="0.3">
      <c r="B436" t="s">
        <v>9171</v>
      </c>
    </row>
    <row r="437" spans="2:2" x14ac:dyDescent="0.3">
      <c r="B437" t="s">
        <v>9172</v>
      </c>
    </row>
    <row r="438" spans="2:2" x14ac:dyDescent="0.3">
      <c r="B438" t="s">
        <v>9173</v>
      </c>
    </row>
    <row r="439" spans="2:2" x14ac:dyDescent="0.3">
      <c r="B439" t="s">
        <v>9174</v>
      </c>
    </row>
    <row r="440" spans="2:2" x14ac:dyDescent="0.3">
      <c r="B440" t="s">
        <v>9175</v>
      </c>
    </row>
    <row r="441" spans="2:2" x14ac:dyDescent="0.3">
      <c r="B441" t="s">
        <v>9176</v>
      </c>
    </row>
    <row r="442" spans="2:2" x14ac:dyDescent="0.3">
      <c r="B442" t="s">
        <v>9177</v>
      </c>
    </row>
    <row r="443" spans="2:2" x14ac:dyDescent="0.3">
      <c r="B443" t="s">
        <v>9178</v>
      </c>
    </row>
    <row r="444" spans="2:2" x14ac:dyDescent="0.3">
      <c r="B444" t="s">
        <v>9179</v>
      </c>
    </row>
    <row r="445" spans="2:2" x14ac:dyDescent="0.3">
      <c r="B445" t="s">
        <v>9180</v>
      </c>
    </row>
    <row r="446" spans="2:2" x14ac:dyDescent="0.3">
      <c r="B446" t="s">
        <v>9181</v>
      </c>
    </row>
    <row r="447" spans="2:2" x14ac:dyDescent="0.3">
      <c r="B447" t="s">
        <v>9182</v>
      </c>
    </row>
    <row r="448" spans="2:2" x14ac:dyDescent="0.3">
      <c r="B448" t="s">
        <v>9183</v>
      </c>
    </row>
    <row r="449" spans="2:2" x14ac:dyDescent="0.3">
      <c r="B449" t="s">
        <v>9184</v>
      </c>
    </row>
    <row r="450" spans="2:2" x14ac:dyDescent="0.3">
      <c r="B450" t="s">
        <v>9185</v>
      </c>
    </row>
    <row r="451" spans="2:2" x14ac:dyDescent="0.3">
      <c r="B451" t="s">
        <v>9186</v>
      </c>
    </row>
    <row r="452" spans="2:2" x14ac:dyDescent="0.3">
      <c r="B452" t="s">
        <v>9187</v>
      </c>
    </row>
    <row r="453" spans="2:2" x14ac:dyDescent="0.3">
      <c r="B453" t="s">
        <v>9188</v>
      </c>
    </row>
    <row r="454" spans="2:2" x14ac:dyDescent="0.3">
      <c r="B454" t="s">
        <v>9189</v>
      </c>
    </row>
    <row r="455" spans="2:2" x14ac:dyDescent="0.3">
      <c r="B455" t="s">
        <v>9190</v>
      </c>
    </row>
    <row r="456" spans="2:2" x14ac:dyDescent="0.3">
      <c r="B456" t="s">
        <v>9191</v>
      </c>
    </row>
    <row r="457" spans="2:2" x14ac:dyDescent="0.3">
      <c r="B457" t="s">
        <v>9192</v>
      </c>
    </row>
    <row r="458" spans="2:2" x14ac:dyDescent="0.3">
      <c r="B458" t="s">
        <v>9193</v>
      </c>
    </row>
    <row r="459" spans="2:2" x14ac:dyDescent="0.3">
      <c r="B459" t="s">
        <v>9194</v>
      </c>
    </row>
    <row r="460" spans="2:2" x14ac:dyDescent="0.3">
      <c r="B460" t="s">
        <v>9195</v>
      </c>
    </row>
    <row r="461" spans="2:2" x14ac:dyDescent="0.3">
      <c r="B461" t="s">
        <v>9196</v>
      </c>
    </row>
    <row r="462" spans="2:2" x14ac:dyDescent="0.3">
      <c r="B462" t="s">
        <v>9197</v>
      </c>
    </row>
    <row r="463" spans="2:2" x14ac:dyDescent="0.3">
      <c r="B463" t="s">
        <v>9198</v>
      </c>
    </row>
    <row r="464" spans="2:2" x14ac:dyDescent="0.3">
      <c r="B464" t="s">
        <v>9199</v>
      </c>
    </row>
    <row r="465" spans="2:2" x14ac:dyDescent="0.3">
      <c r="B465" t="s">
        <v>9200</v>
      </c>
    </row>
    <row r="466" spans="2:2" x14ac:dyDescent="0.3">
      <c r="B466" t="s">
        <v>9201</v>
      </c>
    </row>
    <row r="467" spans="2:2" x14ac:dyDescent="0.3">
      <c r="B467" t="s">
        <v>9202</v>
      </c>
    </row>
    <row r="468" spans="2:2" x14ac:dyDescent="0.3">
      <c r="B468" t="s">
        <v>9203</v>
      </c>
    </row>
    <row r="469" spans="2:2" x14ac:dyDescent="0.3">
      <c r="B469" t="s">
        <v>9204</v>
      </c>
    </row>
    <row r="470" spans="2:2" x14ac:dyDescent="0.3">
      <c r="B470" t="s">
        <v>9205</v>
      </c>
    </row>
    <row r="471" spans="2:2" x14ac:dyDescent="0.3">
      <c r="B471" t="s">
        <v>9206</v>
      </c>
    </row>
    <row r="472" spans="2:2" x14ac:dyDescent="0.3">
      <c r="B472" t="s">
        <v>9207</v>
      </c>
    </row>
    <row r="473" spans="2:2" x14ac:dyDescent="0.3">
      <c r="B473" t="s">
        <v>9208</v>
      </c>
    </row>
    <row r="474" spans="2:2" x14ac:dyDescent="0.3">
      <c r="B474" t="s">
        <v>9209</v>
      </c>
    </row>
    <row r="475" spans="2:2" x14ac:dyDescent="0.3">
      <c r="B475" t="s">
        <v>9210</v>
      </c>
    </row>
    <row r="476" spans="2:2" x14ac:dyDescent="0.3">
      <c r="B476" t="s">
        <v>9211</v>
      </c>
    </row>
    <row r="477" spans="2:2" x14ac:dyDescent="0.3">
      <c r="B477" t="s">
        <v>9212</v>
      </c>
    </row>
    <row r="478" spans="2:2" x14ac:dyDescent="0.3">
      <c r="B478" t="s">
        <v>9213</v>
      </c>
    </row>
    <row r="479" spans="2:2" x14ac:dyDescent="0.3">
      <c r="B479" t="s">
        <v>9214</v>
      </c>
    </row>
    <row r="480" spans="2:2" x14ac:dyDescent="0.3">
      <c r="B480" t="s">
        <v>9215</v>
      </c>
    </row>
    <row r="481" spans="2:2" x14ac:dyDescent="0.3">
      <c r="B481" t="s">
        <v>9216</v>
      </c>
    </row>
    <row r="482" spans="2:2" x14ac:dyDescent="0.3">
      <c r="B482" t="s">
        <v>9217</v>
      </c>
    </row>
    <row r="483" spans="2:2" x14ac:dyDescent="0.3">
      <c r="B483" t="s">
        <v>9218</v>
      </c>
    </row>
    <row r="484" spans="2:2" x14ac:dyDescent="0.3">
      <c r="B484" t="s">
        <v>9219</v>
      </c>
    </row>
    <row r="485" spans="2:2" x14ac:dyDescent="0.3">
      <c r="B485" t="s">
        <v>9220</v>
      </c>
    </row>
    <row r="486" spans="2:2" x14ac:dyDescent="0.3">
      <c r="B486" t="s">
        <v>9221</v>
      </c>
    </row>
    <row r="487" spans="2:2" x14ac:dyDescent="0.3">
      <c r="B487" t="s">
        <v>9222</v>
      </c>
    </row>
    <row r="488" spans="2:2" x14ac:dyDescent="0.3">
      <c r="B488" t="s">
        <v>9223</v>
      </c>
    </row>
    <row r="489" spans="2:2" x14ac:dyDescent="0.3">
      <c r="B489" t="s">
        <v>9224</v>
      </c>
    </row>
    <row r="490" spans="2:2" x14ac:dyDescent="0.3">
      <c r="B490" t="s">
        <v>9225</v>
      </c>
    </row>
    <row r="491" spans="2:2" x14ac:dyDescent="0.3">
      <c r="B491" t="s">
        <v>9226</v>
      </c>
    </row>
    <row r="492" spans="2:2" x14ac:dyDescent="0.3">
      <c r="B492" t="s">
        <v>9227</v>
      </c>
    </row>
    <row r="493" spans="2:2" x14ac:dyDescent="0.3">
      <c r="B493" t="s">
        <v>9228</v>
      </c>
    </row>
    <row r="494" spans="2:2" x14ac:dyDescent="0.3">
      <c r="B494" t="s">
        <v>9229</v>
      </c>
    </row>
    <row r="495" spans="2:2" x14ac:dyDescent="0.3">
      <c r="B495" t="s">
        <v>9230</v>
      </c>
    </row>
    <row r="496" spans="2:2" x14ac:dyDescent="0.3">
      <c r="B496" t="s">
        <v>9231</v>
      </c>
    </row>
    <row r="497" spans="2:2" x14ac:dyDescent="0.3">
      <c r="B497" t="s">
        <v>9232</v>
      </c>
    </row>
    <row r="498" spans="2:2" x14ac:dyDescent="0.3">
      <c r="B498" t="s">
        <v>9233</v>
      </c>
    </row>
    <row r="499" spans="2:2" x14ac:dyDescent="0.3">
      <c r="B499" t="s">
        <v>9234</v>
      </c>
    </row>
    <row r="500" spans="2:2" x14ac:dyDescent="0.3">
      <c r="B500" t="s">
        <v>9235</v>
      </c>
    </row>
    <row r="501" spans="2:2" x14ac:dyDescent="0.3">
      <c r="B501" t="s">
        <v>9236</v>
      </c>
    </row>
    <row r="502" spans="2:2" x14ac:dyDescent="0.3">
      <c r="B502" t="s">
        <v>9237</v>
      </c>
    </row>
    <row r="503" spans="2:2" x14ac:dyDescent="0.3">
      <c r="B503" t="s">
        <v>9238</v>
      </c>
    </row>
    <row r="504" spans="2:2" x14ac:dyDescent="0.3">
      <c r="B504" t="s">
        <v>9239</v>
      </c>
    </row>
    <row r="505" spans="2:2" x14ac:dyDescent="0.3">
      <c r="B505" t="s">
        <v>9240</v>
      </c>
    </row>
    <row r="506" spans="2:2" x14ac:dyDescent="0.3">
      <c r="B506" t="s">
        <v>9241</v>
      </c>
    </row>
    <row r="507" spans="2:2" x14ac:dyDescent="0.3">
      <c r="B507" t="s">
        <v>9242</v>
      </c>
    </row>
    <row r="508" spans="2:2" x14ac:dyDescent="0.3">
      <c r="B508" t="s">
        <v>9243</v>
      </c>
    </row>
    <row r="509" spans="2:2" x14ac:dyDescent="0.3">
      <c r="B509" t="s">
        <v>9244</v>
      </c>
    </row>
    <row r="510" spans="2:2" x14ac:dyDescent="0.3">
      <c r="B510" t="s">
        <v>9245</v>
      </c>
    </row>
    <row r="511" spans="2:2" x14ac:dyDescent="0.3">
      <c r="B511" t="s">
        <v>9246</v>
      </c>
    </row>
    <row r="512" spans="2:2" x14ac:dyDescent="0.3">
      <c r="B512" t="s">
        <v>9247</v>
      </c>
    </row>
    <row r="513" spans="2:2" x14ac:dyDescent="0.3">
      <c r="B513" t="s">
        <v>9248</v>
      </c>
    </row>
    <row r="514" spans="2:2" x14ac:dyDescent="0.3">
      <c r="B514" t="s">
        <v>9249</v>
      </c>
    </row>
    <row r="515" spans="2:2" x14ac:dyDescent="0.3">
      <c r="B515" t="s">
        <v>9250</v>
      </c>
    </row>
    <row r="516" spans="2:2" x14ac:dyDescent="0.3">
      <c r="B516" t="s">
        <v>9251</v>
      </c>
    </row>
    <row r="517" spans="2:2" x14ac:dyDescent="0.3">
      <c r="B517" t="s">
        <v>9252</v>
      </c>
    </row>
    <row r="518" spans="2:2" x14ac:dyDescent="0.3">
      <c r="B518" t="s">
        <v>9253</v>
      </c>
    </row>
    <row r="519" spans="2:2" x14ac:dyDescent="0.3">
      <c r="B519" t="s">
        <v>9254</v>
      </c>
    </row>
    <row r="520" spans="2:2" x14ac:dyDescent="0.3">
      <c r="B520" t="s">
        <v>9255</v>
      </c>
    </row>
    <row r="521" spans="2:2" x14ac:dyDescent="0.3">
      <c r="B521" t="s">
        <v>9256</v>
      </c>
    </row>
    <row r="522" spans="2:2" x14ac:dyDescent="0.3">
      <c r="B522" t="s">
        <v>9257</v>
      </c>
    </row>
    <row r="523" spans="2:2" x14ac:dyDescent="0.3">
      <c r="B523" t="s">
        <v>9258</v>
      </c>
    </row>
    <row r="524" spans="2:2" x14ac:dyDescent="0.3">
      <c r="B524" t="s">
        <v>9259</v>
      </c>
    </row>
    <row r="525" spans="2:2" x14ac:dyDescent="0.3">
      <c r="B525" t="s">
        <v>9260</v>
      </c>
    </row>
    <row r="526" spans="2:2" x14ac:dyDescent="0.3">
      <c r="B526" t="s">
        <v>9261</v>
      </c>
    </row>
    <row r="527" spans="2:2" x14ac:dyDescent="0.3">
      <c r="B527" t="s">
        <v>9262</v>
      </c>
    </row>
    <row r="528" spans="2:2" x14ac:dyDescent="0.3">
      <c r="B528" t="s">
        <v>9263</v>
      </c>
    </row>
    <row r="529" spans="2:2" x14ac:dyDescent="0.3">
      <c r="B529" t="s">
        <v>9264</v>
      </c>
    </row>
    <row r="530" spans="2:2" x14ac:dyDescent="0.3">
      <c r="B530" t="s">
        <v>9265</v>
      </c>
    </row>
    <row r="531" spans="2:2" x14ac:dyDescent="0.3">
      <c r="B531" t="s">
        <v>9266</v>
      </c>
    </row>
    <row r="532" spans="2:2" x14ac:dyDescent="0.3">
      <c r="B532" t="s">
        <v>9267</v>
      </c>
    </row>
    <row r="533" spans="2:2" x14ac:dyDescent="0.3">
      <c r="B533" t="s">
        <v>9268</v>
      </c>
    </row>
    <row r="534" spans="2:2" x14ac:dyDescent="0.3">
      <c r="B534" t="s">
        <v>9269</v>
      </c>
    </row>
    <row r="535" spans="2:2" x14ac:dyDescent="0.3">
      <c r="B535" t="s">
        <v>9270</v>
      </c>
    </row>
    <row r="536" spans="2:2" x14ac:dyDescent="0.3">
      <c r="B536" t="s">
        <v>9271</v>
      </c>
    </row>
    <row r="537" spans="2:2" x14ac:dyDescent="0.3">
      <c r="B537" t="s">
        <v>9272</v>
      </c>
    </row>
    <row r="538" spans="2:2" x14ac:dyDescent="0.3">
      <c r="B538" t="s">
        <v>9273</v>
      </c>
    </row>
    <row r="539" spans="2:2" x14ac:dyDescent="0.3">
      <c r="B539" t="s">
        <v>9274</v>
      </c>
    </row>
    <row r="540" spans="2:2" x14ac:dyDescent="0.3">
      <c r="B540" t="s">
        <v>9275</v>
      </c>
    </row>
    <row r="541" spans="2:2" x14ac:dyDescent="0.3">
      <c r="B541" t="s">
        <v>9276</v>
      </c>
    </row>
    <row r="542" spans="2:2" x14ac:dyDescent="0.3">
      <c r="B542" t="s">
        <v>9277</v>
      </c>
    </row>
    <row r="543" spans="2:2" x14ac:dyDescent="0.3">
      <c r="B543" t="s">
        <v>9278</v>
      </c>
    </row>
    <row r="544" spans="2:2" x14ac:dyDescent="0.3">
      <c r="B544" t="s">
        <v>9279</v>
      </c>
    </row>
    <row r="545" spans="2:2" x14ac:dyDescent="0.3">
      <c r="B545" t="s">
        <v>9280</v>
      </c>
    </row>
    <row r="546" spans="2:2" x14ac:dyDescent="0.3">
      <c r="B546" t="s">
        <v>9281</v>
      </c>
    </row>
    <row r="547" spans="2:2" x14ac:dyDescent="0.3">
      <c r="B547" t="s">
        <v>9282</v>
      </c>
    </row>
    <row r="548" spans="2:2" x14ac:dyDescent="0.3">
      <c r="B548" t="s">
        <v>9283</v>
      </c>
    </row>
    <row r="549" spans="2:2" x14ac:dyDescent="0.3">
      <c r="B549" t="s">
        <v>9284</v>
      </c>
    </row>
    <row r="550" spans="2:2" x14ac:dyDescent="0.3">
      <c r="B550" t="s">
        <v>9285</v>
      </c>
    </row>
    <row r="551" spans="2:2" x14ac:dyDescent="0.3">
      <c r="B551" t="s">
        <v>9286</v>
      </c>
    </row>
    <row r="552" spans="2:2" x14ac:dyDescent="0.3">
      <c r="B552" t="s">
        <v>9287</v>
      </c>
    </row>
    <row r="553" spans="2:2" x14ac:dyDescent="0.3">
      <c r="B553" t="s">
        <v>9288</v>
      </c>
    </row>
    <row r="554" spans="2:2" x14ac:dyDescent="0.3">
      <c r="B554" t="s">
        <v>9289</v>
      </c>
    </row>
    <row r="555" spans="2:2" x14ac:dyDescent="0.3">
      <c r="B555" t="s">
        <v>9290</v>
      </c>
    </row>
    <row r="556" spans="2:2" x14ac:dyDescent="0.3">
      <c r="B556" t="s">
        <v>9291</v>
      </c>
    </row>
    <row r="557" spans="2:2" x14ac:dyDescent="0.3">
      <c r="B557" t="s">
        <v>9292</v>
      </c>
    </row>
    <row r="558" spans="2:2" x14ac:dyDescent="0.3">
      <c r="B558" t="s">
        <v>9293</v>
      </c>
    </row>
    <row r="559" spans="2:2" x14ac:dyDescent="0.3">
      <c r="B559" t="s">
        <v>9294</v>
      </c>
    </row>
    <row r="560" spans="2:2" x14ac:dyDescent="0.3">
      <c r="B560" t="s">
        <v>9295</v>
      </c>
    </row>
    <row r="561" spans="2:2" x14ac:dyDescent="0.3">
      <c r="B561" t="s">
        <v>9296</v>
      </c>
    </row>
    <row r="562" spans="2:2" x14ac:dyDescent="0.3">
      <c r="B562" t="s">
        <v>9297</v>
      </c>
    </row>
    <row r="563" spans="2:2" x14ac:dyDescent="0.3">
      <c r="B563" t="s">
        <v>9298</v>
      </c>
    </row>
    <row r="564" spans="2:2" x14ac:dyDescent="0.3">
      <c r="B564" t="s">
        <v>9299</v>
      </c>
    </row>
    <row r="565" spans="2:2" x14ac:dyDescent="0.3">
      <c r="B565" t="s">
        <v>9300</v>
      </c>
    </row>
    <row r="566" spans="2:2" x14ac:dyDescent="0.3">
      <c r="B566" t="s">
        <v>9301</v>
      </c>
    </row>
    <row r="567" spans="2:2" x14ac:dyDescent="0.3">
      <c r="B567" t="s">
        <v>9302</v>
      </c>
    </row>
    <row r="568" spans="2:2" x14ac:dyDescent="0.3">
      <c r="B568" t="s">
        <v>9303</v>
      </c>
    </row>
    <row r="569" spans="2:2" x14ac:dyDescent="0.3">
      <c r="B569" t="s">
        <v>9304</v>
      </c>
    </row>
    <row r="570" spans="2:2" x14ac:dyDescent="0.3">
      <c r="B570" t="s">
        <v>9305</v>
      </c>
    </row>
    <row r="571" spans="2:2" x14ac:dyDescent="0.3">
      <c r="B571" t="s">
        <v>9306</v>
      </c>
    </row>
    <row r="572" spans="2:2" x14ac:dyDescent="0.3">
      <c r="B572" t="s">
        <v>9307</v>
      </c>
    </row>
    <row r="573" spans="2:2" x14ac:dyDescent="0.3">
      <c r="B573" t="s">
        <v>9308</v>
      </c>
    </row>
    <row r="574" spans="2:2" x14ac:dyDescent="0.3">
      <c r="B574" t="s">
        <v>9309</v>
      </c>
    </row>
    <row r="575" spans="2:2" x14ac:dyDescent="0.3">
      <c r="B575" t="s">
        <v>9310</v>
      </c>
    </row>
    <row r="576" spans="2:2" x14ac:dyDescent="0.3">
      <c r="B576" t="s">
        <v>9311</v>
      </c>
    </row>
    <row r="577" spans="2:2" x14ac:dyDescent="0.3">
      <c r="B577" t="s">
        <v>9312</v>
      </c>
    </row>
    <row r="578" spans="2:2" x14ac:dyDescent="0.3">
      <c r="B578" t="s">
        <v>9313</v>
      </c>
    </row>
    <row r="579" spans="2:2" x14ac:dyDescent="0.3">
      <c r="B579" t="s">
        <v>9314</v>
      </c>
    </row>
    <row r="580" spans="2:2" x14ac:dyDescent="0.3">
      <c r="B580" t="s">
        <v>9315</v>
      </c>
    </row>
    <row r="581" spans="2:2" x14ac:dyDescent="0.3">
      <c r="B581" t="s">
        <v>9316</v>
      </c>
    </row>
    <row r="582" spans="2:2" x14ac:dyDescent="0.3">
      <c r="B582" t="s">
        <v>9317</v>
      </c>
    </row>
    <row r="583" spans="2:2" x14ac:dyDescent="0.3">
      <c r="B583" t="s">
        <v>9318</v>
      </c>
    </row>
    <row r="584" spans="2:2" x14ac:dyDescent="0.3">
      <c r="B584" t="s">
        <v>9319</v>
      </c>
    </row>
    <row r="585" spans="2:2" x14ac:dyDescent="0.3">
      <c r="B585" t="s">
        <v>9320</v>
      </c>
    </row>
    <row r="586" spans="2:2" x14ac:dyDescent="0.3">
      <c r="B586" t="s">
        <v>9321</v>
      </c>
    </row>
    <row r="587" spans="2:2" x14ac:dyDescent="0.3">
      <c r="B587" t="s">
        <v>9322</v>
      </c>
    </row>
    <row r="588" spans="2:2" x14ac:dyDescent="0.3">
      <c r="B588" t="s">
        <v>9323</v>
      </c>
    </row>
    <row r="589" spans="2:2" x14ac:dyDescent="0.3">
      <c r="B589" t="s">
        <v>9324</v>
      </c>
    </row>
    <row r="590" spans="2:2" x14ac:dyDescent="0.3">
      <c r="B590" t="s">
        <v>9325</v>
      </c>
    </row>
    <row r="591" spans="2:2" x14ac:dyDescent="0.3">
      <c r="B591" t="s">
        <v>9326</v>
      </c>
    </row>
    <row r="592" spans="2:2" x14ac:dyDescent="0.3">
      <c r="B592" t="s">
        <v>9327</v>
      </c>
    </row>
    <row r="593" spans="2:2" x14ac:dyDescent="0.3">
      <c r="B593" t="s">
        <v>9328</v>
      </c>
    </row>
    <row r="594" spans="2:2" x14ac:dyDescent="0.3">
      <c r="B594" t="s">
        <v>9329</v>
      </c>
    </row>
    <row r="595" spans="2:2" x14ac:dyDescent="0.3">
      <c r="B595" t="s">
        <v>9330</v>
      </c>
    </row>
    <row r="596" spans="2:2" x14ac:dyDescent="0.3">
      <c r="B596" t="s">
        <v>9331</v>
      </c>
    </row>
    <row r="597" spans="2:2" x14ac:dyDescent="0.3">
      <c r="B597" t="s">
        <v>9332</v>
      </c>
    </row>
    <row r="598" spans="2:2" x14ac:dyDescent="0.3">
      <c r="B598" t="s">
        <v>9333</v>
      </c>
    </row>
    <row r="599" spans="2:2" x14ac:dyDescent="0.3">
      <c r="B599" t="s">
        <v>9334</v>
      </c>
    </row>
    <row r="600" spans="2:2" x14ac:dyDescent="0.3">
      <c r="B600" t="s">
        <v>9335</v>
      </c>
    </row>
    <row r="601" spans="2:2" x14ac:dyDescent="0.3">
      <c r="B601" t="s">
        <v>9336</v>
      </c>
    </row>
    <row r="602" spans="2:2" x14ac:dyDescent="0.3">
      <c r="B602" t="s">
        <v>9337</v>
      </c>
    </row>
    <row r="603" spans="2:2" x14ac:dyDescent="0.3">
      <c r="B603" t="s">
        <v>9338</v>
      </c>
    </row>
    <row r="604" spans="2:2" x14ac:dyDescent="0.3">
      <c r="B604" t="s">
        <v>9339</v>
      </c>
    </row>
    <row r="605" spans="2:2" x14ac:dyDescent="0.3">
      <c r="B605" t="s">
        <v>9340</v>
      </c>
    </row>
    <row r="606" spans="2:2" x14ac:dyDescent="0.3">
      <c r="B606" t="s">
        <v>9341</v>
      </c>
    </row>
    <row r="607" spans="2:2" x14ac:dyDescent="0.3">
      <c r="B607" t="s">
        <v>9342</v>
      </c>
    </row>
    <row r="608" spans="2:2" x14ac:dyDescent="0.3">
      <c r="B608" t="s">
        <v>9343</v>
      </c>
    </row>
    <row r="609" spans="1:2" x14ac:dyDescent="0.3">
      <c r="B609" t="s">
        <v>9344</v>
      </c>
    </row>
    <row r="610" spans="1:2" x14ac:dyDescent="0.3">
      <c r="B610" t="s">
        <v>9345</v>
      </c>
    </row>
    <row r="611" spans="1:2" x14ac:dyDescent="0.3">
      <c r="B611" t="s">
        <v>9346</v>
      </c>
    </row>
    <row r="612" spans="1:2" x14ac:dyDescent="0.3">
      <c r="B612" t="s">
        <v>9347</v>
      </c>
    </row>
    <row r="613" spans="1:2" x14ac:dyDescent="0.3">
      <c r="B613" t="s">
        <v>9348</v>
      </c>
    </row>
    <row r="614" spans="1:2" x14ac:dyDescent="0.3">
      <c r="B614" t="s">
        <v>9349</v>
      </c>
    </row>
    <row r="615" spans="1:2" x14ac:dyDescent="0.3">
      <c r="B615" t="s">
        <v>9350</v>
      </c>
    </row>
    <row r="616" spans="1:2" x14ac:dyDescent="0.3">
      <c r="B616" t="s">
        <v>9351</v>
      </c>
    </row>
    <row r="617" spans="1:2" x14ac:dyDescent="0.3">
      <c r="B617" t="s">
        <v>9352</v>
      </c>
    </row>
    <row r="618" spans="1:2" x14ac:dyDescent="0.3">
      <c r="B618" t="s">
        <v>9353</v>
      </c>
    </row>
    <row r="619" spans="1:2" x14ac:dyDescent="0.3">
      <c r="B619" t="s">
        <v>9354</v>
      </c>
    </row>
    <row r="620" spans="1:2" x14ac:dyDescent="0.3">
      <c r="B620" t="s">
        <v>9355</v>
      </c>
    </row>
    <row r="621" spans="1:2" x14ac:dyDescent="0.3">
      <c r="B621" t="s">
        <v>9356</v>
      </c>
    </row>
    <row r="622" spans="1:2" x14ac:dyDescent="0.3">
      <c r="B622" t="s">
        <v>9357</v>
      </c>
    </row>
    <row r="623" spans="1:2" x14ac:dyDescent="0.3">
      <c r="A623" t="s">
        <v>1412</v>
      </c>
      <c r="B623" t="s">
        <v>9358</v>
      </c>
    </row>
    <row r="624" spans="1:2" x14ac:dyDescent="0.3">
      <c r="B624" t="s">
        <v>9359</v>
      </c>
    </row>
    <row r="625" spans="1:2" x14ac:dyDescent="0.3">
      <c r="B625" t="s">
        <v>9360</v>
      </c>
    </row>
    <row r="626" spans="1:2" x14ac:dyDescent="0.3">
      <c r="B626" t="s">
        <v>9361</v>
      </c>
    </row>
    <row r="627" spans="1:2" x14ac:dyDescent="0.3">
      <c r="B627" t="s">
        <v>9362</v>
      </c>
    </row>
    <row r="628" spans="1:2" x14ac:dyDescent="0.3">
      <c r="B628" t="s">
        <v>9363</v>
      </c>
    </row>
    <row r="629" spans="1:2" x14ac:dyDescent="0.3">
      <c r="A629" t="s">
        <v>1439</v>
      </c>
      <c r="B629" t="s">
        <v>9364</v>
      </c>
    </row>
    <row r="630" spans="1:2" x14ac:dyDescent="0.3">
      <c r="B630" t="s">
        <v>9365</v>
      </c>
    </row>
    <row r="631" spans="1:2" x14ac:dyDescent="0.3">
      <c r="A631" t="s">
        <v>3489</v>
      </c>
      <c r="B631" t="s">
        <v>8848</v>
      </c>
    </row>
    <row r="632" spans="1:2" x14ac:dyDescent="0.3">
      <c r="B632" t="s">
        <v>8849</v>
      </c>
    </row>
    <row r="633" spans="1:2" x14ac:dyDescent="0.3">
      <c r="B633" t="s">
        <v>8850</v>
      </c>
    </row>
    <row r="634" spans="1:2" x14ac:dyDescent="0.3">
      <c r="B634" t="s">
        <v>8851</v>
      </c>
    </row>
    <row r="635" spans="1:2" x14ac:dyDescent="0.3">
      <c r="B635" t="s">
        <v>9367</v>
      </c>
    </row>
    <row r="636" spans="1:2" x14ac:dyDescent="0.3">
      <c r="B636" t="s">
        <v>8853</v>
      </c>
    </row>
    <row r="637" spans="1:2" x14ac:dyDescent="0.3">
      <c r="B637" t="s">
        <v>9368</v>
      </c>
    </row>
    <row r="638" spans="1:2" x14ac:dyDescent="0.3">
      <c r="B638" t="s">
        <v>8854</v>
      </c>
    </row>
    <row r="639" spans="1:2" x14ac:dyDescent="0.3">
      <c r="A639" t="s">
        <v>1517</v>
      </c>
      <c r="B639" t="s">
        <v>8869</v>
      </c>
    </row>
    <row r="640" spans="1:2" x14ac:dyDescent="0.3">
      <c r="B640" t="s">
        <v>8871</v>
      </c>
    </row>
    <row r="641" spans="1:2" x14ac:dyDescent="0.3">
      <c r="A641" t="s">
        <v>4590</v>
      </c>
      <c r="B641">
        <v>2017</v>
      </c>
    </row>
    <row r="642" spans="1:2" x14ac:dyDescent="0.3">
      <c r="B642">
        <v>2018</v>
      </c>
    </row>
    <row r="643" spans="1:2" x14ac:dyDescent="0.3">
      <c r="B643">
        <v>2019</v>
      </c>
    </row>
    <row r="644" spans="1:2" x14ac:dyDescent="0.3">
      <c r="B644">
        <v>2020</v>
      </c>
    </row>
    <row r="645" spans="1:2" x14ac:dyDescent="0.3">
      <c r="B645">
        <v>2021</v>
      </c>
    </row>
    <row r="646" spans="1:2" x14ac:dyDescent="0.3">
      <c r="B646">
        <v>2022</v>
      </c>
    </row>
    <row r="647" spans="1:2" x14ac:dyDescent="0.3">
      <c r="B647">
        <v>2023</v>
      </c>
    </row>
    <row r="648" spans="1:2" x14ac:dyDescent="0.3">
      <c r="B648">
        <v>2024</v>
      </c>
    </row>
    <row r="649" spans="1:2" x14ac:dyDescent="0.3">
      <c r="B649">
        <v>2025</v>
      </c>
    </row>
    <row r="650" spans="1:2" x14ac:dyDescent="0.3">
      <c r="B650">
        <v>2026</v>
      </c>
    </row>
    <row r="651" spans="1:2" x14ac:dyDescent="0.3">
      <c r="B651">
        <v>2027</v>
      </c>
    </row>
    <row r="652" spans="1:2" x14ac:dyDescent="0.3">
      <c r="B652">
        <v>2028</v>
      </c>
    </row>
    <row r="653" spans="1:2" x14ac:dyDescent="0.3">
      <c r="B653">
        <v>2029</v>
      </c>
    </row>
    <row r="654" spans="1:2" x14ac:dyDescent="0.3">
      <c r="B654">
        <v>2030</v>
      </c>
    </row>
    <row r="655" spans="1:2" x14ac:dyDescent="0.3">
      <c r="B655">
        <v>2031</v>
      </c>
    </row>
    <row r="656" spans="1:2" x14ac:dyDescent="0.3">
      <c r="B656">
        <v>2032</v>
      </c>
    </row>
    <row r="657" spans="2:2" x14ac:dyDescent="0.3">
      <c r="B657">
        <v>2033</v>
      </c>
    </row>
    <row r="658" spans="2:2" x14ac:dyDescent="0.3">
      <c r="B658">
        <v>2034</v>
      </c>
    </row>
    <row r="659" spans="2:2" x14ac:dyDescent="0.3">
      <c r="B659">
        <v>2035</v>
      </c>
    </row>
    <row r="660" spans="2:2" x14ac:dyDescent="0.3">
      <c r="B660">
        <v>2036</v>
      </c>
    </row>
    <row r="661" spans="2:2" x14ac:dyDescent="0.3">
      <c r="B661">
        <v>2037</v>
      </c>
    </row>
    <row r="662" spans="2:2" x14ac:dyDescent="0.3">
      <c r="B662">
        <v>2038</v>
      </c>
    </row>
    <row r="663" spans="2:2" x14ac:dyDescent="0.3">
      <c r="B663">
        <v>2039</v>
      </c>
    </row>
    <row r="664" spans="2:2" x14ac:dyDescent="0.3">
      <c r="B664">
        <v>2040</v>
      </c>
    </row>
    <row r="665" spans="2:2" x14ac:dyDescent="0.3">
      <c r="B665">
        <v>2041</v>
      </c>
    </row>
    <row r="666" spans="2:2" x14ac:dyDescent="0.3">
      <c r="B666">
        <v>2042</v>
      </c>
    </row>
    <row r="667" spans="2:2" x14ac:dyDescent="0.3">
      <c r="B667">
        <v>2043</v>
      </c>
    </row>
    <row r="668" spans="2:2" x14ac:dyDescent="0.3">
      <c r="B668">
        <v>2044</v>
      </c>
    </row>
    <row r="669" spans="2:2" x14ac:dyDescent="0.3">
      <c r="B669">
        <v>2045</v>
      </c>
    </row>
    <row r="670" spans="2:2" x14ac:dyDescent="0.3">
      <c r="B670">
        <v>2046</v>
      </c>
    </row>
    <row r="671" spans="2:2" x14ac:dyDescent="0.3">
      <c r="B671">
        <v>2047</v>
      </c>
    </row>
    <row r="672" spans="2:2" x14ac:dyDescent="0.3">
      <c r="B672">
        <v>2048</v>
      </c>
    </row>
    <row r="673" spans="1:2" x14ac:dyDescent="0.3">
      <c r="B673">
        <v>2049</v>
      </c>
    </row>
    <row r="674" spans="1:2" x14ac:dyDescent="0.3">
      <c r="B674">
        <v>2050</v>
      </c>
    </row>
    <row r="675" spans="1:2" x14ac:dyDescent="0.3">
      <c r="A675" t="s">
        <v>1421</v>
      </c>
      <c r="B675" t="s">
        <v>9369</v>
      </c>
    </row>
    <row r="676" spans="1:2" x14ac:dyDescent="0.3">
      <c r="B676" t="s">
        <v>9370</v>
      </c>
    </row>
    <row r="677" spans="1:2" x14ac:dyDescent="0.3">
      <c r="B677" t="s">
        <v>9371</v>
      </c>
    </row>
    <row r="678" spans="1:2" x14ac:dyDescent="0.3">
      <c r="B678" t="s">
        <v>9372</v>
      </c>
    </row>
    <row r="679" spans="1:2" x14ac:dyDescent="0.3">
      <c r="A679" t="s">
        <v>2000</v>
      </c>
      <c r="B679" t="s">
        <v>8842</v>
      </c>
    </row>
    <row r="680" spans="1:2" x14ac:dyDescent="0.3">
      <c r="B680" t="s">
        <v>8837</v>
      </c>
    </row>
    <row r="681" spans="1:2" x14ac:dyDescent="0.3">
      <c r="B681" t="s">
        <v>8838</v>
      </c>
    </row>
    <row r="682" spans="1:2" x14ac:dyDescent="0.3">
      <c r="B682" t="s">
        <v>8841</v>
      </c>
    </row>
    <row r="683" spans="1:2" x14ac:dyDescent="0.3">
      <c r="B683" t="s">
        <v>8839</v>
      </c>
    </row>
    <row r="684" spans="1:2" x14ac:dyDescent="0.3">
      <c r="B684" t="s">
        <v>8840</v>
      </c>
    </row>
    <row r="685" spans="1:2" x14ac:dyDescent="0.3">
      <c r="B685" t="s">
        <v>8948</v>
      </c>
    </row>
    <row r="686" spans="1:2" x14ac:dyDescent="0.3">
      <c r="A686" t="s">
        <v>1618</v>
      </c>
      <c r="B686" t="s">
        <v>1661</v>
      </c>
    </row>
    <row r="687" spans="1:2" x14ac:dyDescent="0.3">
      <c r="B687" t="s">
        <v>9375</v>
      </c>
    </row>
    <row r="688" spans="1:2" x14ac:dyDescent="0.3">
      <c r="B688" t="s">
        <v>2049</v>
      </c>
    </row>
    <row r="689" spans="1:2" x14ac:dyDescent="0.3">
      <c r="B689" t="s">
        <v>3099</v>
      </c>
    </row>
    <row r="690" spans="1:2" x14ac:dyDescent="0.3">
      <c r="B690" t="s">
        <v>3585</v>
      </c>
    </row>
    <row r="691" spans="1:2" x14ac:dyDescent="0.3">
      <c r="B691" t="s">
        <v>9376</v>
      </c>
    </row>
    <row r="692" spans="1:2" x14ac:dyDescent="0.3">
      <c r="A692" t="s">
        <v>3179</v>
      </c>
      <c r="B692" t="s">
        <v>9943</v>
      </c>
    </row>
    <row r="693" spans="1:2" x14ac:dyDescent="0.3">
      <c r="B693" t="s">
        <v>9944</v>
      </c>
    </row>
    <row r="694" spans="1:2" x14ac:dyDescent="0.3">
      <c r="B694" t="s">
        <v>9379</v>
      </c>
    </row>
    <row r="695" spans="1:2" x14ac:dyDescent="0.3">
      <c r="B695" t="s">
        <v>9380</v>
      </c>
    </row>
    <row r="696" spans="1:2" x14ac:dyDescent="0.3">
      <c r="B696" t="s">
        <v>9945</v>
      </c>
    </row>
    <row r="697" spans="1:2" x14ac:dyDescent="0.3">
      <c r="B697" t="s">
        <v>9382</v>
      </c>
    </row>
    <row r="698" spans="1:2" x14ac:dyDescent="0.3">
      <c r="B698" t="s">
        <v>9388</v>
      </c>
    </row>
    <row r="699" spans="1:2" x14ac:dyDescent="0.3">
      <c r="B699" t="s">
        <v>9389</v>
      </c>
    </row>
    <row r="700" spans="1:2" x14ac:dyDescent="0.3">
      <c r="A700" t="s">
        <v>1418</v>
      </c>
      <c r="B700" t="s">
        <v>9390</v>
      </c>
    </row>
    <row r="701" spans="1:2" x14ac:dyDescent="0.3">
      <c r="B701" t="s">
        <v>9391</v>
      </c>
    </row>
    <row r="702" spans="1:2" x14ac:dyDescent="0.3">
      <c r="B702" t="s">
        <v>9392</v>
      </c>
    </row>
    <row r="703" spans="1:2" x14ac:dyDescent="0.3">
      <c r="B703" t="s">
        <v>9393</v>
      </c>
    </row>
    <row r="704" spans="1:2" x14ac:dyDescent="0.3">
      <c r="A704" t="s">
        <v>9394</v>
      </c>
      <c r="B704" t="s">
        <v>9395</v>
      </c>
    </row>
    <row r="705" spans="1:2" x14ac:dyDescent="0.3">
      <c r="B705" t="s">
        <v>9396</v>
      </c>
    </row>
    <row r="706" spans="1:2" x14ac:dyDescent="0.3">
      <c r="A706" t="s">
        <v>1480</v>
      </c>
      <c r="B706" t="s">
        <v>8869</v>
      </c>
    </row>
    <row r="707" spans="1:2" x14ac:dyDescent="0.3">
      <c r="B707" t="s">
        <v>8871</v>
      </c>
    </row>
    <row r="708" spans="1:2" x14ac:dyDescent="0.3">
      <c r="B708" t="s">
        <v>8828</v>
      </c>
    </row>
    <row r="709" spans="1:2" x14ac:dyDescent="0.3">
      <c r="A709" t="s">
        <v>1825</v>
      </c>
      <c r="B709" t="s">
        <v>9397</v>
      </c>
    </row>
    <row r="710" spans="1:2" x14ac:dyDescent="0.3">
      <c r="B710" t="s">
        <v>9398</v>
      </c>
    </row>
    <row r="711" spans="1:2" x14ac:dyDescent="0.3">
      <c r="B711" t="s">
        <v>9399</v>
      </c>
    </row>
    <row r="712" spans="1:2" x14ac:dyDescent="0.3">
      <c r="A712" t="s">
        <v>5002</v>
      </c>
      <c r="B712" t="s">
        <v>9400</v>
      </c>
    </row>
    <row r="713" spans="1:2" x14ac:dyDescent="0.3">
      <c r="B713" t="s">
        <v>9401</v>
      </c>
    </row>
    <row r="714" spans="1:2" x14ac:dyDescent="0.3">
      <c r="A714" t="s">
        <v>2586</v>
      </c>
      <c r="B714" t="s">
        <v>8907</v>
      </c>
    </row>
    <row r="715" spans="1:2" x14ac:dyDescent="0.3">
      <c r="B715" t="s">
        <v>8908</v>
      </c>
    </row>
    <row r="716" spans="1:2" x14ac:dyDescent="0.3">
      <c r="B716" t="s">
        <v>8909</v>
      </c>
    </row>
    <row r="717" spans="1:2" x14ac:dyDescent="0.3">
      <c r="B717" t="s">
        <v>8872</v>
      </c>
    </row>
    <row r="718" spans="1:2" x14ac:dyDescent="0.3">
      <c r="A718" t="s">
        <v>1657</v>
      </c>
      <c r="B718" t="s">
        <v>8869</v>
      </c>
    </row>
    <row r="719" spans="1:2" x14ac:dyDescent="0.3">
      <c r="B719" t="s">
        <v>8870</v>
      </c>
    </row>
    <row r="720" spans="1:2" x14ac:dyDescent="0.3">
      <c r="B720" t="s">
        <v>8871</v>
      </c>
    </row>
    <row r="721" spans="1:2" x14ac:dyDescent="0.3">
      <c r="B721" t="s">
        <v>8828</v>
      </c>
    </row>
    <row r="722" spans="1:2" x14ac:dyDescent="0.3">
      <c r="A722" t="s">
        <v>6861</v>
      </c>
      <c r="B722" t="s">
        <v>9402</v>
      </c>
    </row>
    <row r="723" spans="1:2" x14ac:dyDescent="0.3">
      <c r="B723" t="s">
        <v>9403</v>
      </c>
    </row>
    <row r="724" spans="1:2" x14ac:dyDescent="0.3">
      <c r="B724" t="s">
        <v>8950</v>
      </c>
    </row>
    <row r="725" spans="1:2" x14ac:dyDescent="0.3">
      <c r="B725" t="s">
        <v>8956</v>
      </c>
    </row>
    <row r="726" spans="1:2" x14ac:dyDescent="0.3">
      <c r="B726" t="s">
        <v>8951</v>
      </c>
    </row>
    <row r="727" spans="1:2" x14ac:dyDescent="0.3">
      <c r="B727" t="s">
        <v>9404</v>
      </c>
    </row>
    <row r="728" spans="1:2" x14ac:dyDescent="0.3">
      <c r="B728" t="s">
        <v>8952</v>
      </c>
    </row>
    <row r="729" spans="1:2" x14ac:dyDescent="0.3">
      <c r="B729" t="s">
        <v>8958</v>
      </c>
    </row>
    <row r="730" spans="1:2" x14ac:dyDescent="0.3">
      <c r="B730" t="s">
        <v>9946</v>
      </c>
    </row>
    <row r="731" spans="1:2" x14ac:dyDescent="0.3">
      <c r="B731" t="s">
        <v>9947</v>
      </c>
    </row>
    <row r="732" spans="1:2" x14ac:dyDescent="0.3">
      <c r="B732" t="s">
        <v>8954</v>
      </c>
    </row>
    <row r="733" spans="1:2" x14ac:dyDescent="0.3">
      <c r="A733" t="s">
        <v>1436</v>
      </c>
      <c r="B733" t="s">
        <v>9405</v>
      </c>
    </row>
    <row r="734" spans="1:2" x14ac:dyDescent="0.3">
      <c r="B734" t="s">
        <v>9406</v>
      </c>
    </row>
    <row r="735" spans="1:2" x14ac:dyDescent="0.3">
      <c r="B735" t="s">
        <v>9407</v>
      </c>
    </row>
    <row r="736" spans="1:2" x14ac:dyDescent="0.3">
      <c r="B736" t="s">
        <v>9408</v>
      </c>
    </row>
    <row r="737" spans="1:2" x14ac:dyDescent="0.3">
      <c r="B737" t="s">
        <v>9948</v>
      </c>
    </row>
    <row r="738" spans="1:2" x14ac:dyDescent="0.3">
      <c r="B738" t="s">
        <v>9409</v>
      </c>
    </row>
    <row r="739" spans="1:2" x14ac:dyDescent="0.3">
      <c r="B739" t="s">
        <v>9410</v>
      </c>
    </row>
    <row r="740" spans="1:2" x14ac:dyDescent="0.3">
      <c r="B740" t="s">
        <v>9411</v>
      </c>
    </row>
    <row r="741" spans="1:2" x14ac:dyDescent="0.3">
      <c r="B741" t="s">
        <v>9412</v>
      </c>
    </row>
    <row r="742" spans="1:2" x14ac:dyDescent="0.3">
      <c r="B742" t="s">
        <v>9413</v>
      </c>
    </row>
    <row r="743" spans="1:2" x14ac:dyDescent="0.3">
      <c r="B743" t="s">
        <v>9414</v>
      </c>
    </row>
    <row r="744" spans="1:2" x14ac:dyDescent="0.3">
      <c r="B744" t="s">
        <v>9415</v>
      </c>
    </row>
    <row r="745" spans="1:2" x14ac:dyDescent="0.3">
      <c r="B745" t="s">
        <v>9416</v>
      </c>
    </row>
    <row r="746" spans="1:2" x14ac:dyDescent="0.3">
      <c r="B746" t="s">
        <v>9417</v>
      </c>
    </row>
    <row r="747" spans="1:2" x14ac:dyDescent="0.3">
      <c r="B747" t="s">
        <v>9418</v>
      </c>
    </row>
    <row r="748" spans="1:2" x14ac:dyDescent="0.3">
      <c r="B748" t="s">
        <v>9419</v>
      </c>
    </row>
    <row r="749" spans="1:2" x14ac:dyDescent="0.3">
      <c r="B749" t="s">
        <v>9420</v>
      </c>
    </row>
    <row r="750" spans="1:2" x14ac:dyDescent="0.3">
      <c r="B750" t="s">
        <v>9421</v>
      </c>
    </row>
    <row r="751" spans="1:2" x14ac:dyDescent="0.3">
      <c r="B751" t="s">
        <v>9422</v>
      </c>
    </row>
    <row r="752" spans="1:2" x14ac:dyDescent="0.3">
      <c r="A752" t="s">
        <v>4717</v>
      </c>
      <c r="B752" t="s">
        <v>8829</v>
      </c>
    </row>
    <row r="753" spans="1:2" x14ac:dyDescent="0.3">
      <c r="B753" t="s">
        <v>8830</v>
      </c>
    </row>
    <row r="754" spans="1:2" x14ac:dyDescent="0.3">
      <c r="B754" t="s">
        <v>8831</v>
      </c>
    </row>
    <row r="755" spans="1:2" x14ac:dyDescent="0.3">
      <c r="B755" t="s">
        <v>8832</v>
      </c>
    </row>
    <row r="756" spans="1:2" x14ac:dyDescent="0.3">
      <c r="B756" t="s">
        <v>8833</v>
      </c>
    </row>
    <row r="757" spans="1:2" x14ac:dyDescent="0.3">
      <c r="B757" t="s">
        <v>8834</v>
      </c>
    </row>
    <row r="758" spans="1:2" x14ac:dyDescent="0.3">
      <c r="A758" t="s">
        <v>1379</v>
      </c>
      <c r="B758" s="1" t="s">
        <v>9915</v>
      </c>
    </row>
    <row r="759" spans="1:2" x14ac:dyDescent="0.3">
      <c r="B759" s="1" t="s">
        <v>9440</v>
      </c>
    </row>
    <row r="760" spans="1:2" x14ac:dyDescent="0.3">
      <c r="B760" s="1" t="s">
        <v>9787</v>
      </c>
    </row>
    <row r="761" spans="1:2" x14ac:dyDescent="0.3">
      <c r="B761" s="1" t="s">
        <v>9949</v>
      </c>
    </row>
    <row r="762" spans="1:2" x14ac:dyDescent="0.3">
      <c r="B762" s="1" t="s">
        <v>9950</v>
      </c>
    </row>
    <row r="763" spans="1:2" x14ac:dyDescent="0.3">
      <c r="B763" s="1" t="s">
        <v>8813</v>
      </c>
    </row>
    <row r="764" spans="1:2" x14ac:dyDescent="0.3">
      <c r="B764" s="1" t="s">
        <v>9951</v>
      </c>
    </row>
    <row r="765" spans="1:2" x14ac:dyDescent="0.3">
      <c r="B765" s="1" t="s">
        <v>9441</v>
      </c>
    </row>
    <row r="766" spans="1:2" x14ac:dyDescent="0.3">
      <c r="B766" s="1" t="s">
        <v>9952</v>
      </c>
    </row>
    <row r="767" spans="1:2" x14ac:dyDescent="0.3">
      <c r="B767" s="1" t="s">
        <v>9435</v>
      </c>
    </row>
    <row r="768" spans="1:2" x14ac:dyDescent="0.3">
      <c r="B768" s="1" t="s">
        <v>9436</v>
      </c>
    </row>
    <row r="769" spans="1:2" x14ac:dyDescent="0.3">
      <c r="B769" s="1" t="s">
        <v>8810</v>
      </c>
    </row>
    <row r="770" spans="1:2" x14ac:dyDescent="0.3">
      <c r="B770" s="1" t="s">
        <v>8816</v>
      </c>
    </row>
    <row r="771" spans="1:2" x14ac:dyDescent="0.3">
      <c r="B771" s="1" t="s">
        <v>9443</v>
      </c>
    </row>
    <row r="772" spans="1:2" x14ac:dyDescent="0.3">
      <c r="A772" t="s">
        <v>8663</v>
      </c>
      <c r="B772" t="s">
        <v>9447</v>
      </c>
    </row>
    <row r="773" spans="1:2" x14ac:dyDescent="0.3">
      <c r="B773" t="s">
        <v>9448</v>
      </c>
    </row>
    <row r="774" spans="1:2" x14ac:dyDescent="0.3">
      <c r="A774" t="s">
        <v>1460</v>
      </c>
      <c r="B774" t="s">
        <v>9953</v>
      </c>
    </row>
    <row r="775" spans="1:2" x14ac:dyDescent="0.3">
      <c r="B775" t="s">
        <v>9954</v>
      </c>
    </row>
    <row r="776" spans="1:2" x14ac:dyDescent="0.3">
      <c r="B776" t="s">
        <v>9955</v>
      </c>
    </row>
    <row r="777" spans="1:2" x14ac:dyDescent="0.3">
      <c r="B777" t="s">
        <v>9956</v>
      </c>
    </row>
    <row r="778" spans="1:2" x14ac:dyDescent="0.3">
      <c r="A778" t="s">
        <v>4278</v>
      </c>
      <c r="B778" t="s">
        <v>8835</v>
      </c>
    </row>
    <row r="779" spans="1:2" x14ac:dyDescent="0.3">
      <c r="B779" t="s">
        <v>8836</v>
      </c>
    </row>
    <row r="780" spans="1:2" x14ac:dyDescent="0.3">
      <c r="A780" t="s">
        <v>4380</v>
      </c>
      <c r="B780">
        <v>2018</v>
      </c>
    </row>
    <row r="781" spans="1:2" x14ac:dyDescent="0.3">
      <c r="B781">
        <v>2017</v>
      </c>
    </row>
    <row r="782" spans="1:2" x14ac:dyDescent="0.3">
      <c r="B782">
        <v>2016</v>
      </c>
    </row>
    <row r="783" spans="1:2" x14ac:dyDescent="0.3">
      <c r="B783">
        <v>2015</v>
      </c>
    </row>
    <row r="784" spans="1:2" x14ac:dyDescent="0.3">
      <c r="B784">
        <v>2014</v>
      </c>
    </row>
    <row r="785" spans="1:2" x14ac:dyDescent="0.3">
      <c r="B785">
        <v>2013</v>
      </c>
    </row>
    <row r="786" spans="1:2" x14ac:dyDescent="0.3">
      <c r="B786">
        <v>2012</v>
      </c>
    </row>
    <row r="787" spans="1:2" x14ac:dyDescent="0.3">
      <c r="B787">
        <v>2011</v>
      </c>
    </row>
    <row r="788" spans="1:2" x14ac:dyDescent="0.3">
      <c r="B788">
        <v>2010</v>
      </c>
    </row>
    <row r="789" spans="1:2" x14ac:dyDescent="0.3">
      <c r="B789">
        <v>2009</v>
      </c>
    </row>
    <row r="790" spans="1:2" x14ac:dyDescent="0.3">
      <c r="B790">
        <v>2008</v>
      </c>
    </row>
    <row r="791" spans="1:2" x14ac:dyDescent="0.3">
      <c r="B791">
        <v>2007</v>
      </c>
    </row>
    <row r="792" spans="1:2" x14ac:dyDescent="0.3">
      <c r="B792">
        <v>2006</v>
      </c>
    </row>
    <row r="793" spans="1:2" x14ac:dyDescent="0.3">
      <c r="B793">
        <v>2005</v>
      </c>
    </row>
    <row r="794" spans="1:2" x14ac:dyDescent="0.3">
      <c r="B794">
        <v>2004</v>
      </c>
    </row>
    <row r="795" spans="1:2" x14ac:dyDescent="0.3">
      <c r="B795">
        <v>2003</v>
      </c>
    </row>
    <row r="796" spans="1:2" x14ac:dyDescent="0.3">
      <c r="B796">
        <v>2002</v>
      </c>
    </row>
    <row r="797" spans="1:2" x14ac:dyDescent="0.3">
      <c r="B797">
        <v>2001</v>
      </c>
    </row>
    <row r="798" spans="1:2" x14ac:dyDescent="0.3">
      <c r="B798">
        <v>2000</v>
      </c>
    </row>
    <row r="799" spans="1:2" x14ac:dyDescent="0.3">
      <c r="A799" t="s">
        <v>1605</v>
      </c>
      <c r="B799" t="s">
        <v>9453</v>
      </c>
    </row>
    <row r="800" spans="1:2" x14ac:dyDescent="0.3">
      <c r="B800" t="s">
        <v>9454</v>
      </c>
    </row>
    <row r="801" spans="1:2" x14ac:dyDescent="0.3">
      <c r="B801" t="s">
        <v>9455</v>
      </c>
    </row>
    <row r="802" spans="1:2" x14ac:dyDescent="0.3">
      <c r="B802" t="s">
        <v>9456</v>
      </c>
    </row>
    <row r="803" spans="1:2" x14ac:dyDescent="0.3">
      <c r="B803" t="s">
        <v>9457</v>
      </c>
    </row>
    <row r="804" spans="1:2" x14ac:dyDescent="0.3">
      <c r="A804" t="s">
        <v>9458</v>
      </c>
      <c r="B804" t="s">
        <v>8869</v>
      </c>
    </row>
    <row r="805" spans="1:2" x14ac:dyDescent="0.3">
      <c r="B805" t="s">
        <v>8871</v>
      </c>
    </row>
    <row r="806" spans="1:2" x14ac:dyDescent="0.3">
      <c r="B806" t="s">
        <v>9459</v>
      </c>
    </row>
    <row r="807" spans="1:2" x14ac:dyDescent="0.3">
      <c r="A807" t="s">
        <v>1382</v>
      </c>
      <c r="B807" t="s">
        <v>9957</v>
      </c>
    </row>
    <row r="808" spans="1:2" x14ac:dyDescent="0.3">
      <c r="B808" t="s">
        <v>9461</v>
      </c>
    </row>
    <row r="809" spans="1:2" x14ac:dyDescent="0.3">
      <c r="B809" t="s">
        <v>9462</v>
      </c>
    </row>
    <row r="810" spans="1:2" x14ac:dyDescent="0.3">
      <c r="B810" t="s">
        <v>9460</v>
      </c>
    </row>
    <row r="811" spans="1:2" x14ac:dyDescent="0.3">
      <c r="B811" t="s">
        <v>8815</v>
      </c>
    </row>
    <row r="812" spans="1:2" x14ac:dyDescent="0.3">
      <c r="B812" t="s">
        <v>9958</v>
      </c>
    </row>
    <row r="813" spans="1:2" x14ac:dyDescent="0.3">
      <c r="B813" t="s">
        <v>9959</v>
      </c>
    </row>
    <row r="814" spans="1:2" x14ac:dyDescent="0.3">
      <c r="B814" t="s">
        <v>9914</v>
      </c>
    </row>
    <row r="815" spans="1:2" x14ac:dyDescent="0.3">
      <c r="A815" t="s">
        <v>1433</v>
      </c>
      <c r="B815" t="s">
        <v>9467</v>
      </c>
    </row>
    <row r="816" spans="1:2" x14ac:dyDescent="0.3">
      <c r="A816" t="s">
        <v>1457</v>
      </c>
      <c r="B816" t="s">
        <v>9468</v>
      </c>
    </row>
    <row r="817" spans="1:2" x14ac:dyDescent="0.3">
      <c r="B817" t="s">
        <v>9960</v>
      </c>
    </row>
    <row r="818" spans="1:2" x14ac:dyDescent="0.3">
      <c r="B818" t="s">
        <v>9961</v>
      </c>
    </row>
    <row r="819" spans="1:2" x14ac:dyDescent="0.3">
      <c r="B819" t="s">
        <v>9475</v>
      </c>
    </row>
    <row r="820" spans="1:2" x14ac:dyDescent="0.3">
      <c r="B820" t="s">
        <v>9962</v>
      </c>
    </row>
    <row r="821" spans="1:2" x14ac:dyDescent="0.3">
      <c r="B821" t="s">
        <v>9963</v>
      </c>
    </row>
    <row r="822" spans="1:2" x14ac:dyDescent="0.3">
      <c r="B822" t="s">
        <v>9471</v>
      </c>
    </row>
    <row r="823" spans="1:2" x14ac:dyDescent="0.3">
      <c r="B823" t="s">
        <v>9964</v>
      </c>
    </row>
    <row r="824" spans="1:2" x14ac:dyDescent="0.3">
      <c r="B824" t="s">
        <v>9965</v>
      </c>
    </row>
    <row r="825" spans="1:2" x14ac:dyDescent="0.3">
      <c r="B825" t="s">
        <v>9966</v>
      </c>
    </row>
    <row r="826" spans="1:2" x14ac:dyDescent="0.3">
      <c r="B826" t="s">
        <v>9967</v>
      </c>
    </row>
    <row r="827" spans="1:2" x14ac:dyDescent="0.3">
      <c r="B827" t="s">
        <v>9968</v>
      </c>
    </row>
    <row r="828" spans="1:2" x14ac:dyDescent="0.3">
      <c r="A828" t="s">
        <v>8650</v>
      </c>
      <c r="B828" t="s">
        <v>9480</v>
      </c>
    </row>
    <row r="829" spans="1:2" x14ac:dyDescent="0.3">
      <c r="B829" t="s">
        <v>9481</v>
      </c>
    </row>
    <row r="830" spans="1:2" x14ac:dyDescent="0.3">
      <c r="B830" t="s">
        <v>9482</v>
      </c>
    </row>
    <row r="831" spans="1:2" x14ac:dyDescent="0.3">
      <c r="B831" t="s">
        <v>9483</v>
      </c>
    </row>
    <row r="832" spans="1:2" x14ac:dyDescent="0.3">
      <c r="B832" t="s">
        <v>1409</v>
      </c>
    </row>
    <row r="833" spans="1:2" x14ac:dyDescent="0.3">
      <c r="A833" t="s">
        <v>9484</v>
      </c>
      <c r="B833" t="s">
        <v>8843</v>
      </c>
    </row>
    <row r="834" spans="1:2" x14ac:dyDescent="0.3">
      <c r="B834" t="s">
        <v>8844</v>
      </c>
    </row>
    <row r="835" spans="1:2" x14ac:dyDescent="0.3">
      <c r="B835" t="s">
        <v>8845</v>
      </c>
    </row>
    <row r="836" spans="1:2" x14ac:dyDescent="0.3">
      <c r="B836" t="s">
        <v>8846</v>
      </c>
    </row>
    <row r="837" spans="1:2" x14ac:dyDescent="0.3">
      <c r="B837" t="s">
        <v>8847</v>
      </c>
    </row>
    <row r="838" spans="1:2" x14ac:dyDescent="0.3">
      <c r="A838" t="s">
        <v>1472</v>
      </c>
      <c r="B838" t="s">
        <v>9485</v>
      </c>
    </row>
    <row r="839" spans="1:2" x14ac:dyDescent="0.3">
      <c r="B839" t="s">
        <v>9969</v>
      </c>
    </row>
    <row r="840" spans="1:2" x14ac:dyDescent="0.3">
      <c r="A840" t="s">
        <v>2061</v>
      </c>
      <c r="B840" t="s">
        <v>9486</v>
      </c>
    </row>
    <row r="841" spans="1:2" x14ac:dyDescent="0.3">
      <c r="B841" t="s">
        <v>8879</v>
      </c>
    </row>
    <row r="842" spans="1:2" x14ac:dyDescent="0.3">
      <c r="B842" t="s">
        <v>8880</v>
      </c>
    </row>
    <row r="843" spans="1:2" x14ac:dyDescent="0.3">
      <c r="B843" t="s">
        <v>8882</v>
      </c>
    </row>
    <row r="844" spans="1:2" x14ac:dyDescent="0.3">
      <c r="A844" t="s">
        <v>8740</v>
      </c>
      <c r="B844" t="s">
        <v>8926</v>
      </c>
    </row>
    <row r="845" spans="1:2" x14ac:dyDescent="0.3">
      <c r="B845" t="s">
        <v>9398</v>
      </c>
    </row>
    <row r="846" spans="1:2" x14ac:dyDescent="0.3">
      <c r="B846" t="s">
        <v>9399</v>
      </c>
    </row>
    <row r="847" spans="1:2" x14ac:dyDescent="0.3">
      <c r="A847" t="s">
        <v>9487</v>
      </c>
      <c r="B847" t="s">
        <v>9488</v>
      </c>
    </row>
    <row r="848" spans="1:2" x14ac:dyDescent="0.3">
      <c r="B848" t="s">
        <v>8913</v>
      </c>
    </row>
    <row r="849" spans="1:2" x14ac:dyDescent="0.3">
      <c r="A849" t="s">
        <v>4230</v>
      </c>
      <c r="B849" t="s">
        <v>9489</v>
      </c>
    </row>
    <row r="850" spans="1:2" x14ac:dyDescent="0.3">
      <c r="B850" t="s">
        <v>9490</v>
      </c>
    </row>
    <row r="851" spans="1:2" x14ac:dyDescent="0.3">
      <c r="B851" t="s">
        <v>9491</v>
      </c>
    </row>
    <row r="852" spans="1:2" x14ac:dyDescent="0.3">
      <c r="A852" t="s">
        <v>2275</v>
      </c>
      <c r="B852" t="s">
        <v>9492</v>
      </c>
    </row>
    <row r="853" spans="1:2" x14ac:dyDescent="0.3">
      <c r="B853" t="s">
        <v>9493</v>
      </c>
    </row>
    <row r="854" spans="1:2" x14ac:dyDescent="0.3">
      <c r="A854" t="s">
        <v>55</v>
      </c>
      <c r="B854" t="s">
        <v>9494</v>
      </c>
    </row>
    <row r="855" spans="1:2" x14ac:dyDescent="0.3">
      <c r="B855" t="s">
        <v>9495</v>
      </c>
    </row>
    <row r="856" spans="1:2" x14ac:dyDescent="0.3">
      <c r="B856" t="s">
        <v>9496</v>
      </c>
    </row>
    <row r="857" spans="1:2" x14ac:dyDescent="0.3">
      <c r="B857" t="s">
        <v>9497</v>
      </c>
    </row>
    <row r="858" spans="1:2" x14ac:dyDescent="0.3">
      <c r="B858" t="s">
        <v>9498</v>
      </c>
    </row>
    <row r="859" spans="1:2" x14ac:dyDescent="0.3">
      <c r="B859" t="s">
        <v>9499</v>
      </c>
    </row>
    <row r="860" spans="1:2" x14ac:dyDescent="0.3">
      <c r="B860" t="s">
        <v>9500</v>
      </c>
    </row>
    <row r="861" spans="1:2" x14ac:dyDescent="0.3">
      <c r="B861" t="s">
        <v>9501</v>
      </c>
    </row>
    <row r="862" spans="1:2" x14ac:dyDescent="0.3">
      <c r="B862" t="s">
        <v>9502</v>
      </c>
    </row>
    <row r="863" spans="1:2" x14ac:dyDescent="0.3">
      <c r="B863" t="s">
        <v>9503</v>
      </c>
    </row>
    <row r="864" spans="1:2" x14ac:dyDescent="0.3">
      <c r="B864" t="s">
        <v>9504</v>
      </c>
    </row>
    <row r="865" spans="2:2" x14ac:dyDescent="0.3">
      <c r="B865" t="s">
        <v>9505</v>
      </c>
    </row>
    <row r="866" spans="2:2" x14ac:dyDescent="0.3">
      <c r="B866" t="s">
        <v>9506</v>
      </c>
    </row>
    <row r="867" spans="2:2" x14ac:dyDescent="0.3">
      <c r="B867" t="s">
        <v>9507</v>
      </c>
    </row>
    <row r="868" spans="2:2" x14ac:dyDescent="0.3">
      <c r="B868" t="s">
        <v>9508</v>
      </c>
    </row>
    <row r="869" spans="2:2" x14ac:dyDescent="0.3">
      <c r="B869" t="s">
        <v>9509</v>
      </c>
    </row>
    <row r="870" spans="2:2" x14ac:dyDescent="0.3">
      <c r="B870" t="s">
        <v>9510</v>
      </c>
    </row>
    <row r="871" spans="2:2" x14ac:dyDescent="0.3">
      <c r="B871" t="s">
        <v>9511</v>
      </c>
    </row>
    <row r="872" spans="2:2" x14ac:dyDescent="0.3">
      <c r="B872" t="s">
        <v>9512</v>
      </c>
    </row>
    <row r="873" spans="2:2" x14ac:dyDescent="0.3">
      <c r="B873" t="s">
        <v>9513</v>
      </c>
    </row>
    <row r="874" spans="2:2" x14ac:dyDescent="0.3">
      <c r="B874" t="s">
        <v>9514</v>
      </c>
    </row>
    <row r="875" spans="2:2" x14ac:dyDescent="0.3">
      <c r="B875" t="s">
        <v>9515</v>
      </c>
    </row>
    <row r="876" spans="2:2" x14ac:dyDescent="0.3">
      <c r="B876" t="s">
        <v>9516</v>
      </c>
    </row>
    <row r="877" spans="2:2" x14ac:dyDescent="0.3">
      <c r="B877" t="s">
        <v>9517</v>
      </c>
    </row>
    <row r="878" spans="2:2" x14ac:dyDescent="0.3">
      <c r="B878" t="s">
        <v>9518</v>
      </c>
    </row>
    <row r="879" spans="2:2" x14ac:dyDescent="0.3">
      <c r="B879" t="s">
        <v>9519</v>
      </c>
    </row>
    <row r="880" spans="2:2" x14ac:dyDescent="0.3">
      <c r="B880" t="s">
        <v>9520</v>
      </c>
    </row>
    <row r="881" spans="2:2" x14ac:dyDescent="0.3">
      <c r="B881" t="s">
        <v>9521</v>
      </c>
    </row>
    <row r="882" spans="2:2" x14ac:dyDescent="0.3">
      <c r="B882" t="s">
        <v>9522</v>
      </c>
    </row>
    <row r="883" spans="2:2" x14ac:dyDescent="0.3">
      <c r="B883" t="s">
        <v>9523</v>
      </c>
    </row>
    <row r="884" spans="2:2" x14ac:dyDescent="0.3">
      <c r="B884" t="s">
        <v>9524</v>
      </c>
    </row>
    <row r="885" spans="2:2" x14ac:dyDescent="0.3">
      <c r="B885" t="s">
        <v>9525</v>
      </c>
    </row>
    <row r="886" spans="2:2" x14ac:dyDescent="0.3">
      <c r="B886" t="s">
        <v>9526</v>
      </c>
    </row>
    <row r="887" spans="2:2" x14ac:dyDescent="0.3">
      <c r="B887" t="s">
        <v>9527</v>
      </c>
    </row>
    <row r="888" spans="2:2" x14ac:dyDescent="0.3">
      <c r="B888" t="s">
        <v>9528</v>
      </c>
    </row>
    <row r="889" spans="2:2" x14ac:dyDescent="0.3">
      <c r="B889" t="s">
        <v>9529</v>
      </c>
    </row>
    <row r="890" spans="2:2" x14ac:dyDescent="0.3">
      <c r="B890" t="s">
        <v>9530</v>
      </c>
    </row>
    <row r="891" spans="2:2" x14ac:dyDescent="0.3">
      <c r="B891" t="s">
        <v>9531</v>
      </c>
    </row>
    <row r="892" spans="2:2" x14ac:dyDescent="0.3">
      <c r="B892" t="s">
        <v>9532</v>
      </c>
    </row>
    <row r="893" spans="2:2" x14ac:dyDescent="0.3">
      <c r="B893" t="s">
        <v>9533</v>
      </c>
    </row>
    <row r="894" spans="2:2" x14ac:dyDescent="0.3">
      <c r="B894" t="s">
        <v>9534</v>
      </c>
    </row>
    <row r="895" spans="2:2" x14ac:dyDescent="0.3">
      <c r="B895" t="s">
        <v>9535</v>
      </c>
    </row>
    <row r="896" spans="2:2" x14ac:dyDescent="0.3">
      <c r="B896" t="s">
        <v>9536</v>
      </c>
    </row>
    <row r="897" spans="2:2" x14ac:dyDescent="0.3">
      <c r="B897" t="s">
        <v>9537</v>
      </c>
    </row>
    <row r="898" spans="2:2" x14ac:dyDescent="0.3">
      <c r="B898" t="s">
        <v>9538</v>
      </c>
    </row>
    <row r="899" spans="2:2" x14ac:dyDescent="0.3">
      <c r="B899" t="s">
        <v>9539</v>
      </c>
    </row>
    <row r="900" spans="2:2" x14ac:dyDescent="0.3">
      <c r="B900" t="s">
        <v>9540</v>
      </c>
    </row>
    <row r="901" spans="2:2" x14ac:dyDescent="0.3">
      <c r="B901" t="s">
        <v>9541</v>
      </c>
    </row>
    <row r="902" spans="2:2" x14ac:dyDescent="0.3">
      <c r="B902" t="s">
        <v>9542</v>
      </c>
    </row>
    <row r="903" spans="2:2" x14ac:dyDescent="0.3">
      <c r="B903" t="s">
        <v>9543</v>
      </c>
    </row>
    <row r="904" spans="2:2" x14ac:dyDescent="0.3">
      <c r="B904" t="s">
        <v>9544</v>
      </c>
    </row>
    <row r="905" spans="2:2" x14ac:dyDescent="0.3">
      <c r="B905" t="s">
        <v>9545</v>
      </c>
    </row>
    <row r="906" spans="2:2" x14ac:dyDescent="0.3">
      <c r="B906" t="s">
        <v>9546</v>
      </c>
    </row>
    <row r="907" spans="2:2" x14ac:dyDescent="0.3">
      <c r="B907" t="s">
        <v>9547</v>
      </c>
    </row>
    <row r="908" spans="2:2" x14ac:dyDescent="0.3">
      <c r="B908" t="s">
        <v>9548</v>
      </c>
    </row>
    <row r="909" spans="2:2" x14ac:dyDescent="0.3">
      <c r="B909" t="s">
        <v>9549</v>
      </c>
    </row>
    <row r="910" spans="2:2" x14ac:dyDescent="0.3">
      <c r="B910" t="s">
        <v>9550</v>
      </c>
    </row>
    <row r="911" spans="2:2" x14ac:dyDescent="0.3">
      <c r="B911" t="s">
        <v>9551</v>
      </c>
    </row>
    <row r="912" spans="2:2" x14ac:dyDescent="0.3">
      <c r="B912" t="s">
        <v>9552</v>
      </c>
    </row>
    <row r="913" spans="2:2" x14ac:dyDescent="0.3">
      <c r="B913" t="s">
        <v>9553</v>
      </c>
    </row>
    <row r="914" spans="2:2" x14ac:dyDescent="0.3">
      <c r="B914" t="s">
        <v>9554</v>
      </c>
    </row>
    <row r="915" spans="2:2" x14ac:dyDescent="0.3">
      <c r="B915" t="s">
        <v>9555</v>
      </c>
    </row>
    <row r="916" spans="2:2" x14ac:dyDescent="0.3">
      <c r="B916" t="s">
        <v>9556</v>
      </c>
    </row>
    <row r="917" spans="2:2" x14ac:dyDescent="0.3">
      <c r="B917" t="s">
        <v>9557</v>
      </c>
    </row>
    <row r="918" spans="2:2" x14ac:dyDescent="0.3">
      <c r="B918" t="s">
        <v>9558</v>
      </c>
    </row>
    <row r="919" spans="2:2" x14ac:dyDescent="0.3">
      <c r="B919" t="s">
        <v>9559</v>
      </c>
    </row>
    <row r="920" spans="2:2" x14ac:dyDescent="0.3">
      <c r="B920" t="s">
        <v>9560</v>
      </c>
    </row>
    <row r="921" spans="2:2" x14ac:dyDescent="0.3">
      <c r="B921" t="s">
        <v>9561</v>
      </c>
    </row>
    <row r="922" spans="2:2" x14ac:dyDescent="0.3">
      <c r="B922" t="s">
        <v>9562</v>
      </c>
    </row>
    <row r="923" spans="2:2" x14ac:dyDescent="0.3">
      <c r="B923" t="s">
        <v>9563</v>
      </c>
    </row>
    <row r="924" spans="2:2" x14ac:dyDescent="0.3">
      <c r="B924" t="s">
        <v>9564</v>
      </c>
    </row>
    <row r="925" spans="2:2" x14ac:dyDescent="0.3">
      <c r="B925" t="s">
        <v>9565</v>
      </c>
    </row>
    <row r="926" spans="2:2" x14ac:dyDescent="0.3">
      <c r="B926" t="s">
        <v>9566</v>
      </c>
    </row>
    <row r="927" spans="2:2" x14ac:dyDescent="0.3">
      <c r="B927" t="s">
        <v>9567</v>
      </c>
    </row>
    <row r="928" spans="2:2" x14ac:dyDescent="0.3">
      <c r="B928" t="s">
        <v>9568</v>
      </c>
    </row>
    <row r="929" spans="2:2" x14ac:dyDescent="0.3">
      <c r="B929" t="s">
        <v>9569</v>
      </c>
    </row>
    <row r="930" spans="2:2" x14ac:dyDescent="0.3">
      <c r="B930" t="s">
        <v>9570</v>
      </c>
    </row>
    <row r="931" spans="2:2" x14ac:dyDescent="0.3">
      <c r="B931" t="s">
        <v>9571</v>
      </c>
    </row>
    <row r="932" spans="2:2" x14ac:dyDescent="0.3">
      <c r="B932" t="s">
        <v>9572</v>
      </c>
    </row>
    <row r="933" spans="2:2" x14ac:dyDescent="0.3">
      <c r="B933" t="s">
        <v>9573</v>
      </c>
    </row>
    <row r="934" spans="2:2" x14ac:dyDescent="0.3">
      <c r="B934" t="s">
        <v>9574</v>
      </c>
    </row>
    <row r="935" spans="2:2" x14ac:dyDescent="0.3">
      <c r="B935" t="s">
        <v>9575</v>
      </c>
    </row>
    <row r="936" spans="2:2" x14ac:dyDescent="0.3">
      <c r="B936" t="s">
        <v>9576</v>
      </c>
    </row>
    <row r="937" spans="2:2" x14ac:dyDescent="0.3">
      <c r="B937" t="s">
        <v>9577</v>
      </c>
    </row>
    <row r="938" spans="2:2" x14ac:dyDescent="0.3">
      <c r="B938" t="s">
        <v>9578</v>
      </c>
    </row>
    <row r="939" spans="2:2" x14ac:dyDescent="0.3">
      <c r="B939" t="s">
        <v>9579</v>
      </c>
    </row>
    <row r="940" spans="2:2" x14ac:dyDescent="0.3">
      <c r="B940" t="s">
        <v>9580</v>
      </c>
    </row>
    <row r="941" spans="2:2" x14ac:dyDescent="0.3">
      <c r="B941" t="s">
        <v>9581</v>
      </c>
    </row>
    <row r="942" spans="2:2" x14ac:dyDescent="0.3">
      <c r="B942" t="s">
        <v>9582</v>
      </c>
    </row>
    <row r="943" spans="2:2" x14ac:dyDescent="0.3">
      <c r="B943" t="s">
        <v>9583</v>
      </c>
    </row>
    <row r="944" spans="2:2" x14ac:dyDescent="0.3">
      <c r="B944" t="s">
        <v>9584</v>
      </c>
    </row>
    <row r="945" spans="2:2" x14ac:dyDescent="0.3">
      <c r="B945" t="s">
        <v>9585</v>
      </c>
    </row>
    <row r="946" spans="2:2" x14ac:dyDescent="0.3">
      <c r="B946" t="s">
        <v>9586</v>
      </c>
    </row>
    <row r="947" spans="2:2" x14ac:dyDescent="0.3">
      <c r="B947" t="s">
        <v>9587</v>
      </c>
    </row>
    <row r="948" spans="2:2" x14ac:dyDescent="0.3">
      <c r="B948" t="s">
        <v>9588</v>
      </c>
    </row>
    <row r="949" spans="2:2" x14ac:dyDescent="0.3">
      <c r="B949" t="s">
        <v>9589</v>
      </c>
    </row>
    <row r="950" spans="2:2" x14ac:dyDescent="0.3">
      <c r="B950" t="s">
        <v>9590</v>
      </c>
    </row>
    <row r="951" spans="2:2" x14ac:dyDescent="0.3">
      <c r="B951" t="s">
        <v>9591</v>
      </c>
    </row>
    <row r="952" spans="2:2" x14ac:dyDescent="0.3">
      <c r="B952" t="s">
        <v>9592</v>
      </c>
    </row>
    <row r="953" spans="2:2" x14ac:dyDescent="0.3">
      <c r="B953" t="s">
        <v>9593</v>
      </c>
    </row>
    <row r="954" spans="2:2" x14ac:dyDescent="0.3">
      <c r="B954" t="s">
        <v>9594</v>
      </c>
    </row>
    <row r="955" spans="2:2" x14ac:dyDescent="0.3">
      <c r="B955" t="s">
        <v>9970</v>
      </c>
    </row>
    <row r="956" spans="2:2" x14ac:dyDescent="0.3">
      <c r="B956" t="s">
        <v>9596</v>
      </c>
    </row>
    <row r="957" spans="2:2" x14ac:dyDescent="0.3">
      <c r="B957" t="s">
        <v>9597</v>
      </c>
    </row>
    <row r="958" spans="2:2" x14ac:dyDescent="0.3">
      <c r="B958" t="s">
        <v>9598</v>
      </c>
    </row>
    <row r="959" spans="2:2" x14ac:dyDescent="0.3">
      <c r="B959" t="s">
        <v>9599</v>
      </c>
    </row>
    <row r="960" spans="2:2" x14ac:dyDescent="0.3">
      <c r="B960" t="s">
        <v>9600</v>
      </c>
    </row>
    <row r="961" spans="2:2" x14ac:dyDescent="0.3">
      <c r="B961" t="s">
        <v>9601</v>
      </c>
    </row>
    <row r="962" spans="2:2" x14ac:dyDescent="0.3">
      <c r="B962" t="s">
        <v>9602</v>
      </c>
    </row>
    <row r="963" spans="2:2" x14ac:dyDescent="0.3">
      <c r="B963" t="s">
        <v>9603</v>
      </c>
    </row>
    <row r="964" spans="2:2" x14ac:dyDescent="0.3">
      <c r="B964" t="s">
        <v>9604</v>
      </c>
    </row>
    <row r="965" spans="2:2" x14ac:dyDescent="0.3">
      <c r="B965" t="s">
        <v>9605</v>
      </c>
    </row>
    <row r="966" spans="2:2" x14ac:dyDescent="0.3">
      <c r="B966" t="s">
        <v>9606</v>
      </c>
    </row>
    <row r="967" spans="2:2" x14ac:dyDescent="0.3">
      <c r="B967" t="s">
        <v>9607</v>
      </c>
    </row>
    <row r="968" spans="2:2" x14ac:dyDescent="0.3">
      <c r="B968" t="s">
        <v>9608</v>
      </c>
    </row>
    <row r="969" spans="2:2" x14ac:dyDescent="0.3">
      <c r="B969" t="s">
        <v>9609</v>
      </c>
    </row>
    <row r="970" spans="2:2" x14ac:dyDescent="0.3">
      <c r="B970" t="s">
        <v>9610</v>
      </c>
    </row>
    <row r="971" spans="2:2" x14ac:dyDescent="0.3">
      <c r="B971" t="s">
        <v>9611</v>
      </c>
    </row>
    <row r="972" spans="2:2" x14ac:dyDescent="0.3">
      <c r="B972" t="s">
        <v>9612</v>
      </c>
    </row>
    <row r="973" spans="2:2" x14ac:dyDescent="0.3">
      <c r="B973" t="s">
        <v>9613</v>
      </c>
    </row>
    <row r="974" spans="2:2" x14ac:dyDescent="0.3">
      <c r="B974" t="s">
        <v>9614</v>
      </c>
    </row>
    <row r="975" spans="2:2" x14ac:dyDescent="0.3">
      <c r="B975" t="s">
        <v>9615</v>
      </c>
    </row>
    <row r="976" spans="2:2" x14ac:dyDescent="0.3">
      <c r="B976" t="s">
        <v>9616</v>
      </c>
    </row>
    <row r="977" spans="2:2" x14ac:dyDescent="0.3">
      <c r="B977" t="s">
        <v>9617</v>
      </c>
    </row>
    <row r="978" spans="2:2" x14ac:dyDescent="0.3">
      <c r="B978" t="s">
        <v>9618</v>
      </c>
    </row>
    <row r="979" spans="2:2" x14ac:dyDescent="0.3">
      <c r="B979" t="s">
        <v>9619</v>
      </c>
    </row>
    <row r="980" spans="2:2" x14ac:dyDescent="0.3">
      <c r="B980" t="s">
        <v>9620</v>
      </c>
    </row>
    <row r="981" spans="2:2" x14ac:dyDescent="0.3">
      <c r="B981" t="s">
        <v>9621</v>
      </c>
    </row>
    <row r="982" spans="2:2" x14ac:dyDescent="0.3">
      <c r="B982" t="s">
        <v>9622</v>
      </c>
    </row>
    <row r="983" spans="2:2" x14ac:dyDescent="0.3">
      <c r="B983" t="s">
        <v>9623</v>
      </c>
    </row>
    <row r="984" spans="2:2" x14ac:dyDescent="0.3">
      <c r="B984" t="s">
        <v>9624</v>
      </c>
    </row>
    <row r="985" spans="2:2" x14ac:dyDescent="0.3">
      <c r="B985" t="s">
        <v>9625</v>
      </c>
    </row>
    <row r="986" spans="2:2" x14ac:dyDescent="0.3">
      <c r="B986" t="s">
        <v>9626</v>
      </c>
    </row>
    <row r="987" spans="2:2" x14ac:dyDescent="0.3">
      <c r="B987" t="s">
        <v>9627</v>
      </c>
    </row>
    <row r="988" spans="2:2" x14ac:dyDescent="0.3">
      <c r="B988" t="s">
        <v>9628</v>
      </c>
    </row>
    <row r="989" spans="2:2" x14ac:dyDescent="0.3">
      <c r="B989" t="s">
        <v>9629</v>
      </c>
    </row>
    <row r="990" spans="2:2" x14ac:dyDescent="0.3">
      <c r="B990" t="s">
        <v>9630</v>
      </c>
    </row>
    <row r="991" spans="2:2" x14ac:dyDescent="0.3">
      <c r="B991" t="s">
        <v>9631</v>
      </c>
    </row>
    <row r="992" spans="2:2" x14ac:dyDescent="0.3">
      <c r="B992" t="s">
        <v>9632</v>
      </c>
    </row>
    <row r="993" spans="2:2" x14ac:dyDescent="0.3">
      <c r="B993" t="s">
        <v>9633</v>
      </c>
    </row>
    <row r="994" spans="2:2" x14ac:dyDescent="0.3">
      <c r="B994" t="s">
        <v>9634</v>
      </c>
    </row>
    <row r="995" spans="2:2" x14ac:dyDescent="0.3">
      <c r="B995" t="s">
        <v>9635</v>
      </c>
    </row>
    <row r="996" spans="2:2" x14ac:dyDescent="0.3">
      <c r="B996" t="s">
        <v>9636</v>
      </c>
    </row>
    <row r="997" spans="2:2" x14ac:dyDescent="0.3">
      <c r="B997" t="s">
        <v>9637</v>
      </c>
    </row>
    <row r="998" spans="2:2" x14ac:dyDescent="0.3">
      <c r="B998" t="s">
        <v>9638</v>
      </c>
    </row>
    <row r="999" spans="2:2" x14ac:dyDescent="0.3">
      <c r="B999" t="s">
        <v>9639</v>
      </c>
    </row>
    <row r="1000" spans="2:2" x14ac:dyDescent="0.3">
      <c r="B1000" t="s">
        <v>9640</v>
      </c>
    </row>
    <row r="1001" spans="2:2" x14ac:dyDescent="0.3">
      <c r="B1001" t="s">
        <v>9641</v>
      </c>
    </row>
    <row r="1002" spans="2:2" x14ac:dyDescent="0.3">
      <c r="B1002" t="s">
        <v>9642</v>
      </c>
    </row>
    <row r="1003" spans="2:2" x14ac:dyDescent="0.3">
      <c r="B1003" t="s">
        <v>9643</v>
      </c>
    </row>
    <row r="1004" spans="2:2" x14ac:dyDescent="0.3">
      <c r="B1004" t="s">
        <v>9644</v>
      </c>
    </row>
    <row r="1005" spans="2:2" x14ac:dyDescent="0.3">
      <c r="B1005" t="s">
        <v>9645</v>
      </c>
    </row>
    <row r="1006" spans="2:2" x14ac:dyDescent="0.3">
      <c r="B1006" t="s">
        <v>9646</v>
      </c>
    </row>
    <row r="1007" spans="2:2" x14ac:dyDescent="0.3">
      <c r="B1007" t="s">
        <v>9647</v>
      </c>
    </row>
    <row r="1008" spans="2:2" x14ac:dyDescent="0.3">
      <c r="B1008" t="s">
        <v>9648</v>
      </c>
    </row>
    <row r="1009" spans="2:2" x14ac:dyDescent="0.3">
      <c r="B1009" t="s">
        <v>9649</v>
      </c>
    </row>
    <row r="1010" spans="2:2" x14ac:dyDescent="0.3">
      <c r="B1010" t="s">
        <v>9650</v>
      </c>
    </row>
    <row r="1011" spans="2:2" x14ac:dyDescent="0.3">
      <c r="B1011" t="s">
        <v>9651</v>
      </c>
    </row>
    <row r="1012" spans="2:2" x14ac:dyDescent="0.3">
      <c r="B1012" t="s">
        <v>9652</v>
      </c>
    </row>
    <row r="1013" spans="2:2" x14ac:dyDescent="0.3">
      <c r="B1013" t="s">
        <v>9653</v>
      </c>
    </row>
    <row r="1014" spans="2:2" x14ac:dyDescent="0.3">
      <c r="B1014" t="s">
        <v>9654</v>
      </c>
    </row>
    <row r="1015" spans="2:2" x14ac:dyDescent="0.3">
      <c r="B1015" t="s">
        <v>9655</v>
      </c>
    </row>
    <row r="1016" spans="2:2" x14ac:dyDescent="0.3">
      <c r="B1016" t="s">
        <v>9656</v>
      </c>
    </row>
    <row r="1017" spans="2:2" x14ac:dyDescent="0.3">
      <c r="B1017" t="s">
        <v>9657</v>
      </c>
    </row>
    <row r="1018" spans="2:2" x14ac:dyDescent="0.3">
      <c r="B1018" t="s">
        <v>9658</v>
      </c>
    </row>
    <row r="1019" spans="2:2" x14ac:dyDescent="0.3">
      <c r="B1019" t="s">
        <v>9659</v>
      </c>
    </row>
    <row r="1020" spans="2:2" x14ac:dyDescent="0.3">
      <c r="B1020" t="s">
        <v>9660</v>
      </c>
    </row>
    <row r="1021" spans="2:2" x14ac:dyDescent="0.3">
      <c r="B1021" t="s">
        <v>9661</v>
      </c>
    </row>
    <row r="1022" spans="2:2" x14ac:dyDescent="0.3">
      <c r="B1022" t="s">
        <v>9662</v>
      </c>
    </row>
    <row r="1023" spans="2:2" x14ac:dyDescent="0.3">
      <c r="B1023" t="s">
        <v>9663</v>
      </c>
    </row>
    <row r="1024" spans="2:2" x14ac:dyDescent="0.3">
      <c r="B1024" t="s">
        <v>9664</v>
      </c>
    </row>
    <row r="1025" spans="2:2" x14ac:dyDescent="0.3">
      <c r="B1025" t="s">
        <v>9665</v>
      </c>
    </row>
    <row r="1026" spans="2:2" x14ac:dyDescent="0.3">
      <c r="B1026" t="s">
        <v>9666</v>
      </c>
    </row>
    <row r="1027" spans="2:2" x14ac:dyDescent="0.3">
      <c r="B1027" t="s">
        <v>9667</v>
      </c>
    </row>
    <row r="1028" spans="2:2" x14ac:dyDescent="0.3">
      <c r="B1028" t="s">
        <v>9668</v>
      </c>
    </row>
    <row r="1029" spans="2:2" x14ac:dyDescent="0.3">
      <c r="B1029" t="s">
        <v>9669</v>
      </c>
    </row>
    <row r="1030" spans="2:2" x14ac:dyDescent="0.3">
      <c r="B1030" t="s">
        <v>9670</v>
      </c>
    </row>
    <row r="1031" spans="2:2" x14ac:dyDescent="0.3">
      <c r="B1031" t="s">
        <v>9671</v>
      </c>
    </row>
    <row r="1032" spans="2:2" x14ac:dyDescent="0.3">
      <c r="B1032" t="s">
        <v>9672</v>
      </c>
    </row>
    <row r="1033" spans="2:2" x14ac:dyDescent="0.3">
      <c r="B1033" t="s">
        <v>9673</v>
      </c>
    </row>
    <row r="1034" spans="2:2" x14ac:dyDescent="0.3">
      <c r="B1034" t="s">
        <v>9674</v>
      </c>
    </row>
    <row r="1035" spans="2:2" x14ac:dyDescent="0.3">
      <c r="B1035" t="s">
        <v>9675</v>
      </c>
    </row>
    <row r="1036" spans="2:2" x14ac:dyDescent="0.3">
      <c r="B1036" t="s">
        <v>9676</v>
      </c>
    </row>
    <row r="1037" spans="2:2" x14ac:dyDescent="0.3">
      <c r="B1037" t="s">
        <v>9677</v>
      </c>
    </row>
    <row r="1038" spans="2:2" x14ac:dyDescent="0.3">
      <c r="B1038" t="s">
        <v>9678</v>
      </c>
    </row>
    <row r="1039" spans="2:2" x14ac:dyDescent="0.3">
      <c r="B1039" t="s">
        <v>9679</v>
      </c>
    </row>
    <row r="1040" spans="2:2" x14ac:dyDescent="0.3">
      <c r="B1040" t="s">
        <v>9680</v>
      </c>
    </row>
    <row r="1041" spans="2:2" x14ac:dyDescent="0.3">
      <c r="B1041" t="s">
        <v>9681</v>
      </c>
    </row>
    <row r="1042" spans="2:2" x14ac:dyDescent="0.3">
      <c r="B1042" t="s">
        <v>9682</v>
      </c>
    </row>
    <row r="1043" spans="2:2" x14ac:dyDescent="0.3">
      <c r="B1043" t="s">
        <v>9683</v>
      </c>
    </row>
    <row r="1044" spans="2:2" x14ac:dyDescent="0.3">
      <c r="B1044" t="s">
        <v>9684</v>
      </c>
    </row>
    <row r="1045" spans="2:2" x14ac:dyDescent="0.3">
      <c r="B1045" t="s">
        <v>9685</v>
      </c>
    </row>
    <row r="1046" spans="2:2" x14ac:dyDescent="0.3">
      <c r="B1046" t="s">
        <v>9686</v>
      </c>
    </row>
    <row r="1047" spans="2:2" x14ac:dyDescent="0.3">
      <c r="B1047" t="s">
        <v>9687</v>
      </c>
    </row>
    <row r="1048" spans="2:2" x14ac:dyDescent="0.3">
      <c r="B1048" t="s">
        <v>9688</v>
      </c>
    </row>
    <row r="1049" spans="2:2" x14ac:dyDescent="0.3">
      <c r="B1049" t="s">
        <v>9689</v>
      </c>
    </row>
    <row r="1050" spans="2:2" x14ac:dyDescent="0.3">
      <c r="B1050" t="s">
        <v>9690</v>
      </c>
    </row>
    <row r="1051" spans="2:2" x14ac:dyDescent="0.3">
      <c r="B1051" t="s">
        <v>9691</v>
      </c>
    </row>
    <row r="1052" spans="2:2" x14ac:dyDescent="0.3">
      <c r="B1052" t="s">
        <v>9692</v>
      </c>
    </row>
    <row r="1053" spans="2:2" x14ac:dyDescent="0.3">
      <c r="B1053" t="s">
        <v>9693</v>
      </c>
    </row>
    <row r="1054" spans="2:2" x14ac:dyDescent="0.3">
      <c r="B1054" t="s">
        <v>9694</v>
      </c>
    </row>
    <row r="1055" spans="2:2" x14ac:dyDescent="0.3">
      <c r="B1055" t="s">
        <v>9695</v>
      </c>
    </row>
    <row r="1056" spans="2:2" x14ac:dyDescent="0.3">
      <c r="B1056" t="s">
        <v>9696</v>
      </c>
    </row>
    <row r="1057" spans="2:2" x14ac:dyDescent="0.3">
      <c r="B1057" t="s">
        <v>9697</v>
      </c>
    </row>
    <row r="1058" spans="2:2" x14ac:dyDescent="0.3">
      <c r="B1058" t="s">
        <v>9698</v>
      </c>
    </row>
    <row r="1059" spans="2:2" x14ac:dyDescent="0.3">
      <c r="B1059" t="s">
        <v>9699</v>
      </c>
    </row>
    <row r="1060" spans="2:2" x14ac:dyDescent="0.3">
      <c r="B1060" t="s">
        <v>9700</v>
      </c>
    </row>
    <row r="1061" spans="2:2" x14ac:dyDescent="0.3">
      <c r="B1061" t="s">
        <v>9701</v>
      </c>
    </row>
    <row r="1062" spans="2:2" x14ac:dyDescent="0.3">
      <c r="B1062" t="s">
        <v>9702</v>
      </c>
    </row>
    <row r="1063" spans="2:2" x14ac:dyDescent="0.3">
      <c r="B1063" t="s">
        <v>9703</v>
      </c>
    </row>
    <row r="1064" spans="2:2" x14ac:dyDescent="0.3">
      <c r="B1064" t="s">
        <v>9704</v>
      </c>
    </row>
    <row r="1065" spans="2:2" x14ac:dyDescent="0.3">
      <c r="B1065" t="s">
        <v>9705</v>
      </c>
    </row>
    <row r="1066" spans="2:2" x14ac:dyDescent="0.3">
      <c r="B1066" t="s">
        <v>9706</v>
      </c>
    </row>
    <row r="1067" spans="2:2" x14ac:dyDescent="0.3">
      <c r="B1067" t="s">
        <v>9707</v>
      </c>
    </row>
    <row r="1068" spans="2:2" x14ac:dyDescent="0.3">
      <c r="B1068" t="s">
        <v>9708</v>
      </c>
    </row>
    <row r="1069" spans="2:2" x14ac:dyDescent="0.3">
      <c r="B1069" t="s">
        <v>9709</v>
      </c>
    </row>
    <row r="1070" spans="2:2" x14ac:dyDescent="0.3">
      <c r="B1070" t="s">
        <v>9710</v>
      </c>
    </row>
    <row r="1071" spans="2:2" x14ac:dyDescent="0.3">
      <c r="B1071" t="s">
        <v>9711</v>
      </c>
    </row>
    <row r="1072" spans="2:2" x14ac:dyDescent="0.3">
      <c r="B1072" t="s">
        <v>9971</v>
      </c>
    </row>
    <row r="1073" spans="2:2" x14ac:dyDescent="0.3">
      <c r="B1073" t="s">
        <v>9713</v>
      </c>
    </row>
    <row r="1074" spans="2:2" x14ac:dyDescent="0.3">
      <c r="B1074" t="s">
        <v>9714</v>
      </c>
    </row>
    <row r="1075" spans="2:2" x14ac:dyDescent="0.3">
      <c r="B1075" t="s">
        <v>9715</v>
      </c>
    </row>
    <row r="1076" spans="2:2" x14ac:dyDescent="0.3">
      <c r="B1076" t="s">
        <v>9716</v>
      </c>
    </row>
    <row r="1077" spans="2:2" x14ac:dyDescent="0.3">
      <c r="B1077" t="s">
        <v>9717</v>
      </c>
    </row>
    <row r="1078" spans="2:2" x14ac:dyDescent="0.3">
      <c r="B1078" t="s">
        <v>9718</v>
      </c>
    </row>
    <row r="1079" spans="2:2" x14ac:dyDescent="0.3">
      <c r="B1079" t="s">
        <v>9719</v>
      </c>
    </row>
    <row r="1080" spans="2:2" x14ac:dyDescent="0.3">
      <c r="B1080" t="s">
        <v>9720</v>
      </c>
    </row>
    <row r="1081" spans="2:2" x14ac:dyDescent="0.3">
      <c r="B1081" t="s">
        <v>9721</v>
      </c>
    </row>
    <row r="1082" spans="2:2" x14ac:dyDescent="0.3">
      <c r="B1082" t="s">
        <v>9722</v>
      </c>
    </row>
    <row r="1083" spans="2:2" x14ac:dyDescent="0.3">
      <c r="B1083" t="s">
        <v>9723</v>
      </c>
    </row>
    <row r="1084" spans="2:2" x14ac:dyDescent="0.3">
      <c r="B1084" t="s">
        <v>9724</v>
      </c>
    </row>
    <row r="1085" spans="2:2" x14ac:dyDescent="0.3">
      <c r="B1085" t="s">
        <v>9725</v>
      </c>
    </row>
    <row r="1086" spans="2:2" x14ac:dyDescent="0.3">
      <c r="B1086" t="s">
        <v>9726</v>
      </c>
    </row>
    <row r="1087" spans="2:2" x14ac:dyDescent="0.3">
      <c r="B1087" t="s">
        <v>9727</v>
      </c>
    </row>
    <row r="1088" spans="2:2" x14ac:dyDescent="0.3">
      <c r="B1088" t="s">
        <v>9728</v>
      </c>
    </row>
    <row r="1089" spans="1:2" x14ac:dyDescent="0.3">
      <c r="B1089" t="s">
        <v>9729</v>
      </c>
    </row>
    <row r="1090" spans="1:2" x14ac:dyDescent="0.3">
      <c r="B1090" t="s">
        <v>9730</v>
      </c>
    </row>
    <row r="1091" spans="1:2" x14ac:dyDescent="0.3">
      <c r="B1091" t="s">
        <v>9731</v>
      </c>
    </row>
    <row r="1092" spans="1:2" x14ac:dyDescent="0.3">
      <c r="B1092" t="s">
        <v>9732</v>
      </c>
    </row>
    <row r="1093" spans="1:2" x14ac:dyDescent="0.3">
      <c r="B1093" t="s">
        <v>9733</v>
      </c>
    </row>
    <row r="1094" spans="1:2" x14ac:dyDescent="0.3">
      <c r="B1094" t="s">
        <v>9734</v>
      </c>
    </row>
    <row r="1095" spans="1:2" x14ac:dyDescent="0.3">
      <c r="B1095" t="s">
        <v>9735</v>
      </c>
    </row>
    <row r="1096" spans="1:2" x14ac:dyDescent="0.3">
      <c r="B1096" t="s">
        <v>9736</v>
      </c>
    </row>
    <row r="1097" spans="1:2" x14ac:dyDescent="0.3">
      <c r="B1097" t="s">
        <v>9737</v>
      </c>
    </row>
    <row r="1098" spans="1:2" x14ac:dyDescent="0.3">
      <c r="B1098" t="s">
        <v>9738</v>
      </c>
    </row>
    <row r="1099" spans="1:2" x14ac:dyDescent="0.3">
      <c r="B1099" t="s">
        <v>9739</v>
      </c>
    </row>
    <row r="1100" spans="1:2" x14ac:dyDescent="0.3">
      <c r="B1100" t="s">
        <v>9740</v>
      </c>
    </row>
    <row r="1101" spans="1:2" x14ac:dyDescent="0.3">
      <c r="B1101" t="s">
        <v>9741</v>
      </c>
    </row>
    <row r="1102" spans="1:2" x14ac:dyDescent="0.3">
      <c r="B1102" t="s">
        <v>9742</v>
      </c>
    </row>
    <row r="1103" spans="1:2" x14ac:dyDescent="0.3">
      <c r="B1103" t="s">
        <v>9743</v>
      </c>
    </row>
    <row r="1104" spans="1:2" x14ac:dyDescent="0.3">
      <c r="A1104" t="s">
        <v>2174</v>
      </c>
      <c r="B1104" t="s">
        <v>8869</v>
      </c>
    </row>
    <row r="1105" spans="1:2" x14ac:dyDescent="0.3">
      <c r="B1105" t="s">
        <v>8871</v>
      </c>
    </row>
    <row r="1106" spans="1:2" x14ac:dyDescent="0.3">
      <c r="B1106" t="s">
        <v>8828</v>
      </c>
    </row>
    <row r="1107" spans="1:2" x14ac:dyDescent="0.3">
      <c r="B1107" t="s">
        <v>9744</v>
      </c>
    </row>
    <row r="1108" spans="1:2" x14ac:dyDescent="0.3">
      <c r="A1108" t="s">
        <v>9745</v>
      </c>
      <c r="B1108" t="s">
        <v>8869</v>
      </c>
    </row>
    <row r="1109" spans="1:2" x14ac:dyDescent="0.3">
      <c r="B1109" t="s">
        <v>8871</v>
      </c>
    </row>
    <row r="1110" spans="1:2" x14ac:dyDescent="0.3">
      <c r="B1110" t="s">
        <v>9746</v>
      </c>
    </row>
    <row r="1111" spans="1:2" x14ac:dyDescent="0.3">
      <c r="A1111" t="s">
        <v>3586</v>
      </c>
      <c r="B1111" t="s">
        <v>9747</v>
      </c>
    </row>
    <row r="1112" spans="1:2" x14ac:dyDescent="0.3">
      <c r="B1112" t="s">
        <v>9748</v>
      </c>
    </row>
    <row r="1113" spans="1:2" x14ac:dyDescent="0.3">
      <c r="B1113" t="s">
        <v>9749</v>
      </c>
    </row>
    <row r="1114" spans="1:2" x14ac:dyDescent="0.3">
      <c r="B1114" t="s">
        <v>9750</v>
      </c>
    </row>
    <row r="1115" spans="1:2" x14ac:dyDescent="0.3">
      <c r="B1115" t="s">
        <v>9751</v>
      </c>
    </row>
    <row r="1116" spans="1:2" x14ac:dyDescent="0.3">
      <c r="B1116" t="s">
        <v>9752</v>
      </c>
    </row>
    <row r="1117" spans="1:2" x14ac:dyDescent="0.3">
      <c r="B1117" t="s">
        <v>9753</v>
      </c>
    </row>
    <row r="1118" spans="1:2" x14ac:dyDescent="0.3">
      <c r="B1118" t="s">
        <v>9754</v>
      </c>
    </row>
    <row r="1119" spans="1:2" x14ac:dyDescent="0.3">
      <c r="B1119" t="s">
        <v>1409</v>
      </c>
    </row>
    <row r="1120" spans="1:2" x14ac:dyDescent="0.3">
      <c r="B1120" t="s">
        <v>9755</v>
      </c>
    </row>
    <row r="1121" spans="1:2" x14ac:dyDescent="0.3">
      <c r="A1121" t="s">
        <v>3735</v>
      </c>
      <c r="B1121" t="s">
        <v>9756</v>
      </c>
    </row>
    <row r="1122" spans="1:2" x14ac:dyDescent="0.3">
      <c r="B1122" t="s">
        <v>9757</v>
      </c>
    </row>
    <row r="1123" spans="1:2" x14ac:dyDescent="0.3">
      <c r="B1123" t="s">
        <v>9758</v>
      </c>
    </row>
    <row r="1124" spans="1:2" x14ac:dyDescent="0.3">
      <c r="B1124" t="s">
        <v>9759</v>
      </c>
    </row>
    <row r="1125" spans="1:2" x14ac:dyDescent="0.3">
      <c r="B1125" t="s">
        <v>9760</v>
      </c>
    </row>
    <row r="1126" spans="1:2" x14ac:dyDescent="0.3">
      <c r="B1126" t="s">
        <v>9761</v>
      </c>
    </row>
    <row r="1127" spans="1:2" x14ac:dyDescent="0.3">
      <c r="B1127" t="s">
        <v>9762</v>
      </c>
    </row>
    <row r="1128" spans="1:2" x14ac:dyDescent="0.3">
      <c r="B1128" t="s">
        <v>9763</v>
      </c>
    </row>
    <row r="1129" spans="1:2" x14ac:dyDescent="0.3">
      <c r="B1129" t="s">
        <v>9764</v>
      </c>
    </row>
    <row r="1130" spans="1:2" x14ac:dyDescent="0.3">
      <c r="B1130" t="s">
        <v>9765</v>
      </c>
    </row>
    <row r="1131" spans="1:2" x14ac:dyDescent="0.3">
      <c r="B1131" t="s">
        <v>9766</v>
      </c>
    </row>
    <row r="1132" spans="1:2" x14ac:dyDescent="0.3">
      <c r="B1132" t="s">
        <v>9767</v>
      </c>
    </row>
    <row r="1133" spans="1:2" x14ac:dyDescent="0.3">
      <c r="B1133" t="s">
        <v>9768</v>
      </c>
    </row>
    <row r="1134" spans="1:2" x14ac:dyDescent="0.3">
      <c r="B1134" t="s">
        <v>1409</v>
      </c>
    </row>
    <row r="1135" spans="1:2" x14ac:dyDescent="0.3">
      <c r="A1135" t="s">
        <v>3693</v>
      </c>
      <c r="B1135" t="s">
        <v>9769</v>
      </c>
    </row>
    <row r="1136" spans="1:2" x14ac:dyDescent="0.3">
      <c r="B1136" t="s">
        <v>9770</v>
      </c>
    </row>
    <row r="1137" spans="2:2" x14ac:dyDescent="0.3">
      <c r="B1137" t="s">
        <v>9771</v>
      </c>
    </row>
    <row r="1138" spans="2:2" x14ac:dyDescent="0.3">
      <c r="B1138" t="s">
        <v>9772</v>
      </c>
    </row>
    <row r="1139" spans="2:2" x14ac:dyDescent="0.3">
      <c r="B1139" t="s">
        <v>9773</v>
      </c>
    </row>
    <row r="1140" spans="2:2" x14ac:dyDescent="0.3">
      <c r="B1140" t="s">
        <v>9774</v>
      </c>
    </row>
    <row r="1141" spans="2:2" x14ac:dyDescent="0.3">
      <c r="B1141" t="s">
        <v>9775</v>
      </c>
    </row>
    <row r="1142" spans="2:2" x14ac:dyDescent="0.3">
      <c r="B1142" t="s">
        <v>9776</v>
      </c>
    </row>
    <row r="1143" spans="2:2" x14ac:dyDescent="0.3">
      <c r="B1143" t="s">
        <v>1409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1677-3669-FD43-A663-C47968166D16}">
  <sheetPr codeName="Sheet3"/>
  <dimension ref="A1:B24"/>
  <sheetViews>
    <sheetView workbookViewId="0">
      <selection activeCell="E32" sqref="E32"/>
    </sheetView>
  </sheetViews>
  <sheetFormatPr defaultColWidth="11.09765625" defaultRowHeight="15.6" x14ac:dyDescent="0.3"/>
  <cols>
    <col min="1" max="1" width="13.59765625" bestFit="1" customWidth="1"/>
    <col min="2" max="2" width="63.8984375" customWidth="1"/>
  </cols>
  <sheetData>
    <row r="1" spans="1:2" x14ac:dyDescent="0.3">
      <c r="A1" s="3" t="s">
        <v>9972</v>
      </c>
      <c r="B1" s="3" t="s">
        <v>9973</v>
      </c>
    </row>
    <row r="2" spans="1:2" x14ac:dyDescent="0.3">
      <c r="A2" t="s">
        <v>9974</v>
      </c>
      <c r="B2" t="s">
        <v>9975</v>
      </c>
    </row>
    <row r="3" spans="1:2" x14ac:dyDescent="0.3">
      <c r="A3" t="s">
        <v>9976</v>
      </c>
      <c r="B3" t="s">
        <v>9977</v>
      </c>
    </row>
    <row r="4" spans="1:2" x14ac:dyDescent="0.3">
      <c r="A4" t="s">
        <v>9978</v>
      </c>
      <c r="B4" t="s">
        <v>9979</v>
      </c>
    </row>
    <row r="5" spans="1:2" x14ac:dyDescent="0.3">
      <c r="A5" t="s">
        <v>9980</v>
      </c>
      <c r="B5" t="s">
        <v>9981</v>
      </c>
    </row>
    <row r="6" spans="1:2" x14ac:dyDescent="0.3">
      <c r="A6" t="s">
        <v>9982</v>
      </c>
      <c r="B6" t="s">
        <v>9983</v>
      </c>
    </row>
    <row r="7" spans="1:2" x14ac:dyDescent="0.3">
      <c r="A7" t="s">
        <v>9984</v>
      </c>
      <c r="B7" t="s">
        <v>9985</v>
      </c>
    </row>
    <row r="8" spans="1:2" x14ac:dyDescent="0.3">
      <c r="A8" t="s">
        <v>9986</v>
      </c>
      <c r="B8" t="s">
        <v>9987</v>
      </c>
    </row>
    <row r="9" spans="1:2" x14ac:dyDescent="0.3">
      <c r="A9" t="s">
        <v>9988</v>
      </c>
      <c r="B9" t="s">
        <v>9989</v>
      </c>
    </row>
    <row r="10" spans="1:2" x14ac:dyDescent="0.3">
      <c r="A10" t="s">
        <v>9990</v>
      </c>
      <c r="B10" t="s">
        <v>9991</v>
      </c>
    </row>
    <row r="11" spans="1:2" x14ac:dyDescent="0.3">
      <c r="A11" t="s">
        <v>9992</v>
      </c>
      <c r="B11" t="s">
        <v>9993</v>
      </c>
    </row>
    <row r="12" spans="1:2" x14ac:dyDescent="0.3">
      <c r="A12" t="s">
        <v>9994</v>
      </c>
      <c r="B12" t="s">
        <v>9995</v>
      </c>
    </row>
    <row r="13" spans="1:2" x14ac:dyDescent="0.3">
      <c r="A13" t="s">
        <v>9996</v>
      </c>
      <c r="B13" t="s">
        <v>9997</v>
      </c>
    </row>
    <row r="14" spans="1:2" x14ac:dyDescent="0.3">
      <c r="A14" t="s">
        <v>9998</v>
      </c>
      <c r="B14" t="s">
        <v>9999</v>
      </c>
    </row>
    <row r="15" spans="1:2" x14ac:dyDescent="0.3">
      <c r="A15" t="s">
        <v>10000</v>
      </c>
      <c r="B15" t="s">
        <v>10001</v>
      </c>
    </row>
    <row r="16" spans="1:2" x14ac:dyDescent="0.3">
      <c r="A16" t="s">
        <v>10002</v>
      </c>
      <c r="B16" t="s">
        <v>10003</v>
      </c>
    </row>
    <row r="17" spans="1:2" x14ac:dyDescent="0.3">
      <c r="A17" t="s">
        <v>10004</v>
      </c>
      <c r="B17" t="s">
        <v>10005</v>
      </c>
    </row>
    <row r="18" spans="1:2" x14ac:dyDescent="0.3">
      <c r="A18" t="s">
        <v>10006</v>
      </c>
      <c r="B18" t="s">
        <v>10007</v>
      </c>
    </row>
    <row r="19" spans="1:2" x14ac:dyDescent="0.3">
      <c r="A19" t="s">
        <v>10008</v>
      </c>
      <c r="B19" t="s">
        <v>10009</v>
      </c>
    </row>
    <row r="20" spans="1:2" x14ac:dyDescent="0.3">
      <c r="A20" t="s">
        <v>10010</v>
      </c>
      <c r="B20" t="s">
        <v>10011</v>
      </c>
    </row>
    <row r="21" spans="1:2" x14ac:dyDescent="0.3">
      <c r="A21" s="4" t="s">
        <v>10012</v>
      </c>
      <c r="B21" t="s">
        <v>10013</v>
      </c>
    </row>
    <row r="22" spans="1:2" x14ac:dyDescent="0.3">
      <c r="A22" s="4" t="s">
        <v>10014</v>
      </c>
      <c r="B22" t="s">
        <v>10015</v>
      </c>
    </row>
    <row r="23" spans="1:2" x14ac:dyDescent="0.3">
      <c r="A23" s="4" t="s">
        <v>10016</v>
      </c>
      <c r="B23" t="s">
        <v>1661</v>
      </c>
    </row>
    <row r="24" spans="1:2" x14ac:dyDescent="0.3">
      <c r="A24" s="4" t="s">
        <v>10017</v>
      </c>
      <c r="B24" t="s">
        <v>3585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E105-D45B-4AA1-8D59-B49796516DCD}">
  <dimension ref="B1:E150"/>
  <sheetViews>
    <sheetView workbookViewId="0">
      <selection activeCell="J30" sqref="J30"/>
    </sheetView>
  </sheetViews>
  <sheetFormatPr defaultColWidth="8.8984375" defaultRowHeight="14.4" x14ac:dyDescent="0.3"/>
  <cols>
    <col min="1" max="1" width="8.8984375" style="68"/>
    <col min="2" max="2" width="13.3984375" style="68" customWidth="1"/>
    <col min="3" max="3" width="29.5" style="68" customWidth="1"/>
    <col min="4" max="4" width="19.3984375" style="68" customWidth="1"/>
    <col min="5" max="5" width="11" style="68" bestFit="1" customWidth="1"/>
    <col min="6" max="16384" width="8.8984375" style="68"/>
  </cols>
  <sheetData>
    <row r="1" spans="2:5" ht="15" thickBot="1" x14ac:dyDescent="0.35"/>
    <row r="2" spans="2:5" x14ac:dyDescent="0.3">
      <c r="B2" s="69" t="s">
        <v>10018</v>
      </c>
      <c r="C2" s="70"/>
      <c r="D2" s="70"/>
      <c r="E2" s="71"/>
    </row>
    <row r="3" spans="2:5" x14ac:dyDescent="0.3">
      <c r="B3" s="72" t="s">
        <v>10019</v>
      </c>
      <c r="C3" s="73" t="s">
        <v>10020</v>
      </c>
      <c r="E3" s="74"/>
    </row>
    <row r="4" spans="2:5" x14ac:dyDescent="0.3">
      <c r="B4" s="75"/>
      <c r="C4" s="73" t="s">
        <v>3098</v>
      </c>
      <c r="D4" s="73" t="s">
        <v>10021</v>
      </c>
      <c r="E4" s="74" t="s">
        <v>10022</v>
      </c>
    </row>
    <row r="5" spans="2:5" x14ac:dyDescent="0.3">
      <c r="B5" s="75"/>
      <c r="C5" s="73" t="s">
        <v>3104</v>
      </c>
      <c r="D5" s="73" t="s">
        <v>10021</v>
      </c>
      <c r="E5" s="74" t="s">
        <v>10022</v>
      </c>
    </row>
    <row r="6" spans="2:5" x14ac:dyDescent="0.3">
      <c r="B6" s="75"/>
      <c r="C6" s="73" t="s">
        <v>3106</v>
      </c>
      <c r="D6" s="73" t="s">
        <v>10021</v>
      </c>
      <c r="E6" s="74" t="s">
        <v>10022</v>
      </c>
    </row>
    <row r="7" spans="2:5" x14ac:dyDescent="0.3">
      <c r="B7" s="75"/>
      <c r="C7" s="73" t="s">
        <v>3108</v>
      </c>
      <c r="D7" s="73" t="s">
        <v>10021</v>
      </c>
      <c r="E7" s="74" t="s">
        <v>10022</v>
      </c>
    </row>
    <row r="8" spans="2:5" x14ac:dyDescent="0.3">
      <c r="B8" s="75"/>
      <c r="C8" s="73" t="s">
        <v>3110</v>
      </c>
      <c r="D8" s="73" t="s">
        <v>10021</v>
      </c>
      <c r="E8" s="74" t="s">
        <v>10022</v>
      </c>
    </row>
    <row r="9" spans="2:5" x14ac:dyDescent="0.3">
      <c r="B9" s="75"/>
      <c r="C9" s="73" t="s">
        <v>3112</v>
      </c>
      <c r="D9" s="73" t="s">
        <v>10021</v>
      </c>
      <c r="E9" s="74" t="s">
        <v>10022</v>
      </c>
    </row>
    <row r="10" spans="2:5" x14ac:dyDescent="0.3">
      <c r="B10" s="75"/>
      <c r="C10" s="73" t="s">
        <v>3114</v>
      </c>
      <c r="D10" s="73" t="s">
        <v>10021</v>
      </c>
      <c r="E10" s="74" t="s">
        <v>10022</v>
      </c>
    </row>
    <row r="11" spans="2:5" x14ac:dyDescent="0.3">
      <c r="B11" s="75"/>
      <c r="C11" s="73" t="s">
        <v>3116</v>
      </c>
      <c r="D11" s="73" t="s">
        <v>10021</v>
      </c>
      <c r="E11" s="74" t="s">
        <v>10022</v>
      </c>
    </row>
    <row r="12" spans="2:5" x14ac:dyDescent="0.3">
      <c r="B12" s="75"/>
      <c r="C12" s="73" t="s">
        <v>3118</v>
      </c>
      <c r="D12" s="73" t="s">
        <v>10021</v>
      </c>
      <c r="E12" s="76" t="s">
        <v>10023</v>
      </c>
    </row>
    <row r="13" spans="2:5" x14ac:dyDescent="0.3">
      <c r="B13" s="75"/>
      <c r="C13" s="73" t="s">
        <v>10024</v>
      </c>
      <c r="D13" s="73"/>
      <c r="E13" s="76" t="s">
        <v>10025</v>
      </c>
    </row>
    <row r="14" spans="2:5" x14ac:dyDescent="0.3">
      <c r="B14" s="75"/>
      <c r="C14" s="73" t="s">
        <v>10026</v>
      </c>
      <c r="D14" s="73"/>
      <c r="E14" s="74"/>
    </row>
    <row r="15" spans="2:5" x14ac:dyDescent="0.3">
      <c r="B15" s="75"/>
      <c r="E15" s="74"/>
    </row>
    <row r="16" spans="2:5" x14ac:dyDescent="0.3">
      <c r="B16" s="75" t="s">
        <v>10027</v>
      </c>
      <c r="C16" s="68" t="s">
        <v>10020</v>
      </c>
      <c r="D16" s="73"/>
      <c r="E16" s="74"/>
    </row>
    <row r="17" spans="2:5" x14ac:dyDescent="0.3">
      <c r="B17" s="75"/>
      <c r="C17" s="73" t="s">
        <v>3120</v>
      </c>
      <c r="D17" s="73" t="s">
        <v>10021</v>
      </c>
      <c r="E17" s="74" t="s">
        <v>10022</v>
      </c>
    </row>
    <row r="18" spans="2:5" x14ac:dyDescent="0.3">
      <c r="B18" s="75"/>
      <c r="C18" s="73" t="s">
        <v>3122</v>
      </c>
      <c r="D18" s="73" t="s">
        <v>10021</v>
      </c>
      <c r="E18" s="74" t="s">
        <v>10022</v>
      </c>
    </row>
    <row r="19" spans="2:5" x14ac:dyDescent="0.3">
      <c r="B19" s="75"/>
      <c r="C19" s="73" t="s">
        <v>3124</v>
      </c>
      <c r="D19" s="73" t="s">
        <v>10021</v>
      </c>
      <c r="E19" s="74" t="s">
        <v>10022</v>
      </c>
    </row>
    <row r="20" spans="2:5" x14ac:dyDescent="0.3">
      <c r="B20" s="75"/>
      <c r="C20" s="73" t="s">
        <v>3126</v>
      </c>
      <c r="D20" s="73" t="s">
        <v>10021</v>
      </c>
      <c r="E20" s="74" t="s">
        <v>10022</v>
      </c>
    </row>
    <row r="21" spans="2:5" x14ac:dyDescent="0.3">
      <c r="B21" s="75"/>
      <c r="C21" s="73" t="s">
        <v>3128</v>
      </c>
      <c r="D21" s="73" t="s">
        <v>10021</v>
      </c>
      <c r="E21" s="74" t="s">
        <v>10022</v>
      </c>
    </row>
    <row r="22" spans="2:5" x14ac:dyDescent="0.3">
      <c r="B22" s="75"/>
      <c r="C22" s="73" t="s">
        <v>3130</v>
      </c>
      <c r="D22" s="73" t="s">
        <v>10021</v>
      </c>
      <c r="E22" s="74" t="s">
        <v>10022</v>
      </c>
    </row>
    <row r="23" spans="2:5" x14ac:dyDescent="0.3">
      <c r="B23" s="75"/>
      <c r="C23" s="73" t="s">
        <v>3132</v>
      </c>
      <c r="D23" s="73" t="s">
        <v>10021</v>
      </c>
      <c r="E23" s="74" t="s">
        <v>10022</v>
      </c>
    </row>
    <row r="24" spans="2:5" x14ac:dyDescent="0.3">
      <c r="B24" s="75"/>
      <c r="C24" s="73" t="s">
        <v>3134</v>
      </c>
      <c r="D24" s="73" t="s">
        <v>10021</v>
      </c>
      <c r="E24" s="74" t="s">
        <v>10022</v>
      </c>
    </row>
    <row r="25" spans="2:5" x14ac:dyDescent="0.3">
      <c r="B25" s="75"/>
      <c r="C25" s="73" t="s">
        <v>3136</v>
      </c>
      <c r="D25" s="73" t="s">
        <v>10021</v>
      </c>
      <c r="E25" s="74" t="s">
        <v>10022</v>
      </c>
    </row>
    <row r="26" spans="2:5" x14ac:dyDescent="0.3">
      <c r="B26" s="75"/>
      <c r="C26" s="73" t="s">
        <v>3138</v>
      </c>
      <c r="D26" s="73" t="s">
        <v>10021</v>
      </c>
      <c r="E26" s="74" t="s">
        <v>10028</v>
      </c>
    </row>
    <row r="27" spans="2:5" x14ac:dyDescent="0.3">
      <c r="B27" s="75"/>
      <c r="C27" s="77" t="s">
        <v>9978</v>
      </c>
      <c r="D27" s="73"/>
      <c r="E27" s="74" t="s">
        <v>10025</v>
      </c>
    </row>
    <row r="28" spans="2:5" x14ac:dyDescent="0.3">
      <c r="B28" s="75"/>
      <c r="C28" s="77" t="s">
        <v>9984</v>
      </c>
      <c r="D28" s="73"/>
      <c r="E28" s="74"/>
    </row>
    <row r="29" spans="2:5" x14ac:dyDescent="0.3">
      <c r="B29" s="75"/>
      <c r="E29" s="74"/>
    </row>
    <row r="30" spans="2:5" x14ac:dyDescent="0.3">
      <c r="B30" s="75" t="s">
        <v>10029</v>
      </c>
      <c r="C30" s="73" t="s">
        <v>10020</v>
      </c>
      <c r="D30" s="73"/>
      <c r="E30" s="74"/>
    </row>
    <row r="31" spans="2:5" x14ac:dyDescent="0.3">
      <c r="B31" s="75"/>
      <c r="C31" s="73" t="s">
        <v>3112</v>
      </c>
      <c r="D31" s="73" t="s">
        <v>10021</v>
      </c>
      <c r="E31" s="74" t="s">
        <v>10022</v>
      </c>
    </row>
    <row r="32" spans="2:5" x14ac:dyDescent="0.3">
      <c r="B32" s="75"/>
      <c r="C32" s="73" t="s">
        <v>3114</v>
      </c>
      <c r="D32" s="73" t="s">
        <v>10021</v>
      </c>
      <c r="E32" s="74" t="s">
        <v>10030</v>
      </c>
    </row>
    <row r="33" spans="2:5" x14ac:dyDescent="0.3">
      <c r="B33" s="75"/>
      <c r="C33" s="73" t="s">
        <v>10031</v>
      </c>
      <c r="D33" s="73"/>
      <c r="E33" s="74" t="s">
        <v>10025</v>
      </c>
    </row>
    <row r="34" spans="2:5" x14ac:dyDescent="0.3">
      <c r="B34" s="75"/>
      <c r="C34" s="73" t="s">
        <v>10032</v>
      </c>
      <c r="D34" s="73"/>
      <c r="E34" s="74"/>
    </row>
    <row r="35" spans="2:5" x14ac:dyDescent="0.3">
      <c r="B35" s="75"/>
      <c r="E35" s="74"/>
    </row>
    <row r="36" spans="2:5" x14ac:dyDescent="0.3">
      <c r="B36" s="75" t="s">
        <v>10031</v>
      </c>
      <c r="C36" s="73" t="s">
        <v>10020</v>
      </c>
      <c r="D36" s="73"/>
      <c r="E36" s="74"/>
    </row>
    <row r="37" spans="2:5" x14ac:dyDescent="0.3">
      <c r="B37" s="75"/>
      <c r="C37" s="73" t="s">
        <v>3120</v>
      </c>
      <c r="D37" s="73" t="s">
        <v>10021</v>
      </c>
      <c r="E37" s="74" t="s">
        <v>10022</v>
      </c>
    </row>
    <row r="38" spans="2:5" x14ac:dyDescent="0.3">
      <c r="B38" s="75"/>
      <c r="C38" s="73" t="s">
        <v>3122</v>
      </c>
      <c r="D38" s="73" t="s">
        <v>10021</v>
      </c>
      <c r="E38" s="74" t="s">
        <v>10022</v>
      </c>
    </row>
    <row r="39" spans="2:5" x14ac:dyDescent="0.3">
      <c r="B39" s="75"/>
      <c r="C39" s="73" t="s">
        <v>3124</v>
      </c>
      <c r="D39" s="73" t="s">
        <v>10021</v>
      </c>
      <c r="E39" s="74" t="s">
        <v>10022</v>
      </c>
    </row>
    <row r="40" spans="2:5" x14ac:dyDescent="0.3">
      <c r="B40" s="75"/>
      <c r="C40" s="73" t="s">
        <v>3126</v>
      </c>
      <c r="D40" s="73" t="s">
        <v>10021</v>
      </c>
      <c r="E40" s="74" t="s">
        <v>10022</v>
      </c>
    </row>
    <row r="41" spans="2:5" x14ac:dyDescent="0.3">
      <c r="B41" s="75"/>
      <c r="C41" s="73" t="s">
        <v>3128</v>
      </c>
      <c r="D41" s="73" t="s">
        <v>10021</v>
      </c>
      <c r="E41" s="74" t="s">
        <v>10022</v>
      </c>
    </row>
    <row r="42" spans="2:5" x14ac:dyDescent="0.3">
      <c r="B42" s="75"/>
      <c r="C42" s="73" t="s">
        <v>3130</v>
      </c>
      <c r="D42" s="73" t="s">
        <v>10021</v>
      </c>
      <c r="E42" s="74" t="s">
        <v>10022</v>
      </c>
    </row>
    <row r="43" spans="2:5" x14ac:dyDescent="0.3">
      <c r="B43" s="75"/>
      <c r="C43" s="73" t="s">
        <v>3132</v>
      </c>
      <c r="D43" s="73" t="s">
        <v>10021</v>
      </c>
      <c r="E43" s="74" t="s">
        <v>10022</v>
      </c>
    </row>
    <row r="44" spans="2:5" x14ac:dyDescent="0.3">
      <c r="B44" s="75"/>
      <c r="C44" s="73" t="s">
        <v>3134</v>
      </c>
      <c r="D44" s="73" t="s">
        <v>10021</v>
      </c>
      <c r="E44" s="74" t="s">
        <v>10022</v>
      </c>
    </row>
    <row r="45" spans="2:5" x14ac:dyDescent="0.3">
      <c r="B45" s="75"/>
      <c r="C45" s="73" t="s">
        <v>3136</v>
      </c>
      <c r="D45" s="73" t="s">
        <v>10021</v>
      </c>
      <c r="E45" s="74" t="s">
        <v>10022</v>
      </c>
    </row>
    <row r="46" spans="2:5" x14ac:dyDescent="0.3">
      <c r="B46" s="75"/>
      <c r="C46" s="73" t="s">
        <v>3138</v>
      </c>
      <c r="D46" s="73" t="s">
        <v>10021</v>
      </c>
      <c r="E46" s="74" t="s">
        <v>10028</v>
      </c>
    </row>
    <row r="47" spans="2:5" x14ac:dyDescent="0.3">
      <c r="B47" s="75"/>
      <c r="C47" s="77" t="s">
        <v>9982</v>
      </c>
      <c r="D47" s="73"/>
      <c r="E47" s="74" t="s">
        <v>10025</v>
      </c>
    </row>
    <row r="48" spans="2:5" x14ac:dyDescent="0.3">
      <c r="B48" s="75"/>
      <c r="C48" s="77" t="s">
        <v>9988</v>
      </c>
      <c r="D48" s="73"/>
      <c r="E48" s="74"/>
    </row>
    <row r="49" spans="2:5" x14ac:dyDescent="0.3">
      <c r="B49" s="75"/>
      <c r="E49" s="74"/>
    </row>
    <row r="50" spans="2:5" x14ac:dyDescent="0.3">
      <c r="B50" s="75" t="s">
        <v>10032</v>
      </c>
      <c r="C50" s="73" t="s">
        <v>10020</v>
      </c>
      <c r="D50" s="73"/>
      <c r="E50" s="74"/>
    </row>
    <row r="51" spans="2:5" x14ac:dyDescent="0.3">
      <c r="B51" s="75"/>
      <c r="C51" s="73" t="s">
        <v>3120</v>
      </c>
      <c r="D51" s="73" t="s">
        <v>10021</v>
      </c>
      <c r="E51" s="74" t="s">
        <v>10022</v>
      </c>
    </row>
    <row r="52" spans="2:5" x14ac:dyDescent="0.3">
      <c r="B52" s="75"/>
      <c r="C52" s="73" t="s">
        <v>3122</v>
      </c>
      <c r="D52" s="73" t="s">
        <v>10021</v>
      </c>
      <c r="E52" s="74" t="s">
        <v>10022</v>
      </c>
    </row>
    <row r="53" spans="2:5" x14ac:dyDescent="0.3">
      <c r="B53" s="75"/>
      <c r="C53" s="73" t="s">
        <v>3124</v>
      </c>
      <c r="D53" s="73" t="s">
        <v>10021</v>
      </c>
      <c r="E53" s="74" t="s">
        <v>10022</v>
      </c>
    </row>
    <row r="54" spans="2:5" x14ac:dyDescent="0.3">
      <c r="B54" s="75"/>
      <c r="C54" s="73" t="s">
        <v>3126</v>
      </c>
      <c r="D54" s="73" t="s">
        <v>10021</v>
      </c>
      <c r="E54" s="74" t="s">
        <v>10022</v>
      </c>
    </row>
    <row r="55" spans="2:5" x14ac:dyDescent="0.3">
      <c r="B55" s="75"/>
      <c r="C55" s="73" t="s">
        <v>3128</v>
      </c>
      <c r="D55" s="73" t="s">
        <v>10021</v>
      </c>
      <c r="E55" s="74" t="s">
        <v>10022</v>
      </c>
    </row>
    <row r="56" spans="2:5" x14ac:dyDescent="0.3">
      <c r="B56" s="75"/>
      <c r="C56" s="73" t="s">
        <v>3130</v>
      </c>
      <c r="D56" s="73" t="s">
        <v>10021</v>
      </c>
      <c r="E56" s="74" t="s">
        <v>10022</v>
      </c>
    </row>
    <row r="57" spans="2:5" x14ac:dyDescent="0.3">
      <c r="B57" s="75"/>
      <c r="C57" s="73" t="s">
        <v>3132</v>
      </c>
      <c r="D57" s="73" t="s">
        <v>10021</v>
      </c>
      <c r="E57" s="74" t="s">
        <v>10022</v>
      </c>
    </row>
    <row r="58" spans="2:5" x14ac:dyDescent="0.3">
      <c r="B58" s="75"/>
      <c r="C58" s="73" t="s">
        <v>3134</v>
      </c>
      <c r="D58" s="73" t="s">
        <v>10021</v>
      </c>
      <c r="E58" s="74" t="s">
        <v>10022</v>
      </c>
    </row>
    <row r="59" spans="2:5" x14ac:dyDescent="0.3">
      <c r="B59" s="75"/>
      <c r="C59" s="73" t="s">
        <v>3136</v>
      </c>
      <c r="D59" s="73" t="s">
        <v>10021</v>
      </c>
      <c r="E59" s="74" t="s">
        <v>10022</v>
      </c>
    </row>
    <row r="60" spans="2:5" x14ac:dyDescent="0.3">
      <c r="B60" s="75"/>
      <c r="C60" s="73" t="s">
        <v>3138</v>
      </c>
      <c r="D60" s="73" t="s">
        <v>10021</v>
      </c>
      <c r="E60" s="74" t="s">
        <v>10028</v>
      </c>
    </row>
    <row r="61" spans="2:5" x14ac:dyDescent="0.3">
      <c r="B61" s="75"/>
      <c r="C61" s="77" t="s">
        <v>9980</v>
      </c>
      <c r="D61" s="73"/>
      <c r="E61" s="74" t="s">
        <v>10025</v>
      </c>
    </row>
    <row r="62" spans="2:5" ht="15" thickBot="1" x14ac:dyDescent="0.35">
      <c r="B62" s="78"/>
      <c r="C62" s="79" t="s">
        <v>9986</v>
      </c>
      <c r="D62" s="80"/>
      <c r="E62" s="81"/>
    </row>
    <row r="65" spans="2:5" ht="15" thickBot="1" x14ac:dyDescent="0.35"/>
    <row r="66" spans="2:5" x14ac:dyDescent="0.3">
      <c r="B66" s="69" t="s">
        <v>9375</v>
      </c>
      <c r="C66" s="82" t="s">
        <v>10020</v>
      </c>
      <c r="D66" s="70"/>
      <c r="E66" s="71"/>
    </row>
    <row r="67" spans="2:5" x14ac:dyDescent="0.3">
      <c r="B67" s="75" t="s">
        <v>10019</v>
      </c>
      <c r="C67" s="68" t="s">
        <v>5003</v>
      </c>
      <c r="D67" s="68" t="s">
        <v>10033</v>
      </c>
      <c r="E67" s="74" t="s">
        <v>10028</v>
      </c>
    </row>
    <row r="68" spans="2:5" x14ac:dyDescent="0.3">
      <c r="B68" s="75"/>
      <c r="C68" s="83" t="s">
        <v>9974</v>
      </c>
      <c r="E68" s="74" t="s">
        <v>10034</v>
      </c>
    </row>
    <row r="69" spans="2:5" x14ac:dyDescent="0.3">
      <c r="B69" s="75"/>
      <c r="C69" s="68" t="s">
        <v>10027</v>
      </c>
      <c r="E69" s="74"/>
    </row>
    <row r="70" spans="2:5" x14ac:dyDescent="0.3">
      <c r="B70" s="75"/>
      <c r="E70" s="74"/>
    </row>
    <row r="71" spans="2:5" x14ac:dyDescent="0.3">
      <c r="B71" s="75"/>
      <c r="C71" s="68" t="s">
        <v>10035</v>
      </c>
      <c r="E71" s="74"/>
    </row>
    <row r="72" spans="2:5" x14ac:dyDescent="0.3">
      <c r="B72" s="75" t="s">
        <v>10027</v>
      </c>
      <c r="C72" s="68" t="s">
        <v>10036</v>
      </c>
      <c r="D72" s="68">
        <v>35</v>
      </c>
      <c r="E72" s="74" t="s">
        <v>10030</v>
      </c>
    </row>
    <row r="73" spans="2:5" x14ac:dyDescent="0.3">
      <c r="B73" s="75"/>
      <c r="C73" s="83" t="s">
        <v>9976</v>
      </c>
      <c r="E73" s="74" t="s">
        <v>10025</v>
      </c>
    </row>
    <row r="74" spans="2:5" ht="15" thickBot="1" x14ac:dyDescent="0.35">
      <c r="B74" s="78"/>
      <c r="C74" s="84" t="s">
        <v>9974</v>
      </c>
      <c r="D74" s="85"/>
      <c r="E74" s="81"/>
    </row>
    <row r="75" spans="2:5" ht="15" thickBot="1" x14ac:dyDescent="0.35"/>
    <row r="76" spans="2:5" x14ac:dyDescent="0.3">
      <c r="B76" s="69" t="s">
        <v>10037</v>
      </c>
      <c r="C76" s="86"/>
      <c r="D76" s="86"/>
      <c r="E76" s="71"/>
    </row>
    <row r="77" spans="2:5" x14ac:dyDescent="0.3">
      <c r="B77" s="75" t="s">
        <v>10019</v>
      </c>
      <c r="C77" s="68" t="s">
        <v>10020</v>
      </c>
      <c r="E77" s="74"/>
    </row>
    <row r="78" spans="2:5" x14ac:dyDescent="0.3">
      <c r="B78" s="75"/>
      <c r="C78" s="73" t="s">
        <v>4049</v>
      </c>
      <c r="D78" s="73" t="s">
        <v>10033</v>
      </c>
      <c r="E78" s="74" t="s">
        <v>10038</v>
      </c>
    </row>
    <row r="79" spans="2:5" x14ac:dyDescent="0.3">
      <c r="B79" s="75"/>
      <c r="C79" s="73" t="s">
        <v>4052</v>
      </c>
      <c r="D79" s="73" t="s">
        <v>10033</v>
      </c>
      <c r="E79" s="74" t="s">
        <v>10038</v>
      </c>
    </row>
    <row r="80" spans="2:5" x14ac:dyDescent="0.3">
      <c r="B80" s="75"/>
      <c r="C80" s="73" t="s">
        <v>4053</v>
      </c>
      <c r="D80" s="73" t="s">
        <v>10033</v>
      </c>
      <c r="E80" s="74" t="s">
        <v>10038</v>
      </c>
    </row>
    <row r="81" spans="2:5" x14ac:dyDescent="0.3">
      <c r="B81" s="75"/>
      <c r="C81" s="73" t="s">
        <v>4055</v>
      </c>
      <c r="D81" s="73" t="s">
        <v>10033</v>
      </c>
      <c r="E81" s="74" t="s">
        <v>10038</v>
      </c>
    </row>
    <row r="82" spans="2:5" x14ac:dyDescent="0.3">
      <c r="B82" s="75"/>
      <c r="C82" s="73" t="s">
        <v>4057</v>
      </c>
      <c r="D82" s="73" t="s">
        <v>10033</v>
      </c>
      <c r="E82" s="74" t="s">
        <v>10038</v>
      </c>
    </row>
    <row r="83" spans="2:5" x14ac:dyDescent="0.3">
      <c r="B83" s="75"/>
      <c r="C83" s="73" t="s">
        <v>4059</v>
      </c>
      <c r="D83" s="73" t="s">
        <v>10033</v>
      </c>
      <c r="E83" s="74" t="s">
        <v>10038</v>
      </c>
    </row>
    <row r="84" spans="2:5" x14ac:dyDescent="0.3">
      <c r="B84" s="75"/>
      <c r="C84" s="73" t="s">
        <v>4061</v>
      </c>
      <c r="D84" s="73" t="s">
        <v>10033</v>
      </c>
      <c r="E84" s="74" t="s">
        <v>10038</v>
      </c>
    </row>
    <row r="85" spans="2:5" x14ac:dyDescent="0.3">
      <c r="B85" s="75"/>
      <c r="C85" s="73" t="s">
        <v>4063</v>
      </c>
      <c r="D85" s="73" t="s">
        <v>10033</v>
      </c>
      <c r="E85" s="74" t="s">
        <v>10038</v>
      </c>
    </row>
    <row r="86" spans="2:5" x14ac:dyDescent="0.3">
      <c r="B86" s="75"/>
      <c r="C86" s="73" t="s">
        <v>4065</v>
      </c>
      <c r="D86" s="73" t="s">
        <v>10033</v>
      </c>
      <c r="E86" s="74" t="s">
        <v>10038</v>
      </c>
    </row>
    <row r="87" spans="2:5" x14ac:dyDescent="0.3">
      <c r="B87" s="75"/>
      <c r="C87" s="73" t="s">
        <v>4067</v>
      </c>
      <c r="D87" s="73" t="s">
        <v>10033</v>
      </c>
      <c r="E87" s="74" t="s">
        <v>10038</v>
      </c>
    </row>
    <row r="88" spans="2:5" x14ac:dyDescent="0.3">
      <c r="B88" s="75"/>
      <c r="C88" s="73" t="s">
        <v>4069</v>
      </c>
      <c r="D88" s="73" t="s">
        <v>10033</v>
      </c>
      <c r="E88" s="74" t="s">
        <v>10038</v>
      </c>
    </row>
    <row r="89" spans="2:5" x14ac:dyDescent="0.3">
      <c r="B89" s="75"/>
      <c r="C89" s="73" t="s">
        <v>4071</v>
      </c>
      <c r="D89" s="73" t="s">
        <v>10033</v>
      </c>
      <c r="E89" s="74" t="s">
        <v>10028</v>
      </c>
    </row>
    <row r="90" spans="2:5" x14ac:dyDescent="0.3">
      <c r="B90" s="75"/>
      <c r="C90" s="77" t="s">
        <v>10006</v>
      </c>
      <c r="D90" s="73"/>
      <c r="E90" s="74" t="s">
        <v>10025</v>
      </c>
    </row>
    <row r="91" spans="2:5" x14ac:dyDescent="0.3">
      <c r="B91" s="75"/>
      <c r="C91" s="73" t="s">
        <v>10027</v>
      </c>
      <c r="D91" s="73"/>
      <c r="E91" s="74"/>
    </row>
    <row r="92" spans="2:5" x14ac:dyDescent="0.3">
      <c r="B92" s="75"/>
      <c r="C92" s="73"/>
      <c r="D92" s="73"/>
      <c r="E92" s="74"/>
    </row>
    <row r="93" spans="2:5" x14ac:dyDescent="0.3">
      <c r="B93" s="75"/>
      <c r="C93" s="68" t="s">
        <v>10020</v>
      </c>
      <c r="E93" s="74"/>
    </row>
    <row r="94" spans="2:5" x14ac:dyDescent="0.3">
      <c r="B94" s="75" t="s">
        <v>10027</v>
      </c>
      <c r="C94" s="73" t="s">
        <v>4093</v>
      </c>
      <c r="D94" s="73" t="s">
        <v>10039</v>
      </c>
      <c r="E94" s="74" t="s">
        <v>10038</v>
      </c>
    </row>
    <row r="95" spans="2:5" x14ac:dyDescent="0.3">
      <c r="B95" s="75"/>
      <c r="C95" s="68" t="s">
        <v>4074</v>
      </c>
      <c r="D95" s="73" t="s">
        <v>10039</v>
      </c>
      <c r="E95" s="74" t="s">
        <v>10038</v>
      </c>
    </row>
    <row r="96" spans="2:5" x14ac:dyDescent="0.3">
      <c r="B96" s="75"/>
      <c r="C96" s="68" t="s">
        <v>4076</v>
      </c>
      <c r="D96" s="73" t="s">
        <v>10039</v>
      </c>
      <c r="E96" s="74" t="s">
        <v>10028</v>
      </c>
    </row>
    <row r="97" spans="2:5" x14ac:dyDescent="0.3">
      <c r="B97" s="75"/>
      <c r="C97" s="77" t="s">
        <v>10010</v>
      </c>
      <c r="D97" s="73"/>
      <c r="E97" s="74" t="s">
        <v>10025</v>
      </c>
    </row>
    <row r="98" spans="2:5" ht="15" thickBot="1" x14ac:dyDescent="0.35">
      <c r="B98" s="78"/>
      <c r="C98" s="79" t="s">
        <v>10008</v>
      </c>
      <c r="D98" s="80"/>
      <c r="E98" s="81"/>
    </row>
    <row r="99" spans="2:5" ht="15" thickBot="1" x14ac:dyDescent="0.35"/>
    <row r="100" spans="2:5" x14ac:dyDescent="0.3">
      <c r="B100" s="69" t="s">
        <v>2049</v>
      </c>
      <c r="C100" s="82"/>
      <c r="D100" s="82"/>
      <c r="E100" s="71"/>
    </row>
    <row r="101" spans="2:5" x14ac:dyDescent="0.3">
      <c r="B101" s="75" t="s">
        <v>10019</v>
      </c>
      <c r="C101" s="87" t="s">
        <v>10020</v>
      </c>
      <c r="D101" s="87"/>
      <c r="E101" s="74"/>
    </row>
    <row r="102" spans="2:5" x14ac:dyDescent="0.3">
      <c r="B102" s="75"/>
      <c r="C102" s="68" t="s">
        <v>2048</v>
      </c>
      <c r="E102" s="74" t="s">
        <v>10040</v>
      </c>
    </row>
    <row r="103" spans="2:5" x14ac:dyDescent="0.3">
      <c r="B103" s="75"/>
      <c r="C103" s="68" t="s">
        <v>8871</v>
      </c>
      <c r="E103" s="74" t="s">
        <v>10030</v>
      </c>
    </row>
    <row r="104" spans="2:5" x14ac:dyDescent="0.3">
      <c r="B104" s="75"/>
      <c r="C104" s="68" t="s">
        <v>10029</v>
      </c>
      <c r="E104" s="74" t="s">
        <v>10025</v>
      </c>
    </row>
    <row r="105" spans="2:5" x14ac:dyDescent="0.3">
      <c r="B105" s="75"/>
      <c r="C105" s="68" t="s">
        <v>10027</v>
      </c>
      <c r="E105" s="74"/>
    </row>
    <row r="106" spans="2:5" x14ac:dyDescent="0.3">
      <c r="B106" s="75"/>
      <c r="E106" s="74"/>
    </row>
    <row r="107" spans="2:5" x14ac:dyDescent="0.3">
      <c r="B107" s="75" t="s">
        <v>10029</v>
      </c>
      <c r="C107" s="68" t="s">
        <v>10020</v>
      </c>
      <c r="E107" s="74"/>
    </row>
    <row r="108" spans="2:5" x14ac:dyDescent="0.3">
      <c r="B108" s="75"/>
      <c r="C108" s="73" t="s">
        <v>2053</v>
      </c>
      <c r="D108" s="73"/>
      <c r="E108" s="74" t="s">
        <v>10041</v>
      </c>
    </row>
    <row r="109" spans="2:5" x14ac:dyDescent="0.3">
      <c r="B109" s="75"/>
      <c r="C109" s="88" t="s">
        <v>8869</v>
      </c>
      <c r="D109" s="88"/>
      <c r="E109" s="74" t="s">
        <v>10042</v>
      </c>
    </row>
    <row r="110" spans="2:5" x14ac:dyDescent="0.3">
      <c r="B110" s="75"/>
      <c r="C110" s="83" t="s">
        <v>9996</v>
      </c>
      <c r="E110" s="74" t="s">
        <v>10025</v>
      </c>
    </row>
    <row r="111" spans="2:5" x14ac:dyDescent="0.3">
      <c r="B111" s="75"/>
      <c r="C111" s="68" t="s">
        <v>10031</v>
      </c>
      <c r="E111" s="74"/>
    </row>
    <row r="112" spans="2:5" x14ac:dyDescent="0.3">
      <c r="B112" s="75"/>
      <c r="E112" s="74"/>
    </row>
    <row r="113" spans="2:5" x14ac:dyDescent="0.3">
      <c r="B113" s="75" t="s">
        <v>10027</v>
      </c>
      <c r="C113" s="68" t="s">
        <v>10020</v>
      </c>
      <c r="E113" s="74" t="s">
        <v>10033</v>
      </c>
    </row>
    <row r="114" spans="2:5" x14ac:dyDescent="0.3">
      <c r="B114" s="75"/>
      <c r="C114" s="68" t="s">
        <v>2051</v>
      </c>
      <c r="E114" s="74" t="s">
        <v>10042</v>
      </c>
    </row>
    <row r="115" spans="2:5" x14ac:dyDescent="0.3">
      <c r="B115" s="75"/>
      <c r="C115" s="83" t="s">
        <v>9996</v>
      </c>
      <c r="E115" s="74" t="s">
        <v>10025</v>
      </c>
    </row>
    <row r="116" spans="2:5" x14ac:dyDescent="0.3">
      <c r="B116" s="75"/>
      <c r="C116" s="68" t="s">
        <v>10032</v>
      </c>
      <c r="E116" s="74"/>
    </row>
    <row r="117" spans="2:5" x14ac:dyDescent="0.3">
      <c r="B117" s="75"/>
      <c r="E117" s="74"/>
    </row>
    <row r="118" spans="2:5" x14ac:dyDescent="0.3">
      <c r="B118" s="75" t="s">
        <v>10031</v>
      </c>
      <c r="C118" s="68" t="s">
        <v>10020</v>
      </c>
      <c r="E118" s="74"/>
    </row>
    <row r="119" spans="2:5" ht="57.6" x14ac:dyDescent="0.3">
      <c r="B119" s="75"/>
      <c r="C119" s="68" t="s">
        <v>2056</v>
      </c>
      <c r="D119" s="68" t="s">
        <v>8878</v>
      </c>
      <c r="E119" s="74" t="s">
        <v>10042</v>
      </c>
    </row>
    <row r="120" spans="2:5" x14ac:dyDescent="0.3">
      <c r="B120" s="75"/>
      <c r="C120" s="83" t="s">
        <v>9998</v>
      </c>
      <c r="E120" s="74" t="s">
        <v>10043</v>
      </c>
    </row>
    <row r="121" spans="2:5" x14ac:dyDescent="0.3">
      <c r="B121" s="75"/>
      <c r="C121" s="83"/>
      <c r="D121" s="68" t="s">
        <v>10044</v>
      </c>
      <c r="E121" s="74" t="s">
        <v>10042</v>
      </c>
    </row>
    <row r="122" spans="2:5" x14ac:dyDescent="0.3">
      <c r="B122" s="75"/>
      <c r="C122" s="83" t="s">
        <v>10000</v>
      </c>
      <c r="E122" s="74" t="s">
        <v>10043</v>
      </c>
    </row>
    <row r="123" spans="2:5" ht="28.8" x14ac:dyDescent="0.3">
      <c r="B123" s="75"/>
      <c r="C123" s="83"/>
      <c r="D123" s="68" t="s">
        <v>8880</v>
      </c>
      <c r="E123" s="74" t="s">
        <v>10042</v>
      </c>
    </row>
    <row r="124" spans="2:5" x14ac:dyDescent="0.3">
      <c r="B124" s="75"/>
      <c r="C124" s="83" t="s">
        <v>10002</v>
      </c>
      <c r="E124" s="74" t="s">
        <v>10043</v>
      </c>
    </row>
    <row r="125" spans="2:5" x14ac:dyDescent="0.3">
      <c r="B125" s="75"/>
      <c r="C125" s="83"/>
      <c r="D125" s="73" t="s">
        <v>8881</v>
      </c>
      <c r="E125" s="74" t="s">
        <v>10042</v>
      </c>
    </row>
    <row r="126" spans="2:5" x14ac:dyDescent="0.3">
      <c r="B126" s="75"/>
      <c r="C126" s="77" t="s">
        <v>10004</v>
      </c>
      <c r="E126" s="74" t="s">
        <v>10043</v>
      </c>
    </row>
    <row r="127" spans="2:5" x14ac:dyDescent="0.3">
      <c r="B127" s="75"/>
      <c r="C127" s="83"/>
      <c r="D127" s="73" t="s">
        <v>10045</v>
      </c>
      <c r="E127" s="74" t="s">
        <v>10042</v>
      </c>
    </row>
    <row r="128" spans="2:5" x14ac:dyDescent="0.3">
      <c r="B128" s="75"/>
      <c r="C128" s="77" t="s">
        <v>10046</v>
      </c>
      <c r="E128" s="74"/>
    </row>
    <row r="129" spans="2:5" x14ac:dyDescent="0.3">
      <c r="B129" s="75"/>
      <c r="C129" s="73"/>
      <c r="E129" s="74"/>
    </row>
    <row r="130" spans="2:5" x14ac:dyDescent="0.3">
      <c r="B130" s="75" t="s">
        <v>10032</v>
      </c>
      <c r="C130" s="68" t="s">
        <v>10020</v>
      </c>
      <c r="E130" s="74"/>
    </row>
    <row r="131" spans="2:5" x14ac:dyDescent="0.3">
      <c r="B131" s="75"/>
      <c r="C131" s="73" t="s">
        <v>2056</v>
      </c>
      <c r="D131" s="73"/>
      <c r="E131" s="74" t="s">
        <v>10038</v>
      </c>
    </row>
    <row r="132" spans="2:5" x14ac:dyDescent="0.3">
      <c r="B132" s="75"/>
      <c r="C132" s="73" t="s">
        <v>2059</v>
      </c>
      <c r="D132" s="73"/>
      <c r="E132" s="74" t="s">
        <v>10038</v>
      </c>
    </row>
    <row r="133" spans="2:5" x14ac:dyDescent="0.3">
      <c r="B133" s="75"/>
      <c r="C133" s="73" t="s">
        <v>2062</v>
      </c>
      <c r="D133" s="73" t="s">
        <v>10047</v>
      </c>
      <c r="E133" s="74" t="s">
        <v>10028</v>
      </c>
    </row>
    <row r="134" spans="2:5" x14ac:dyDescent="0.3">
      <c r="B134" s="75"/>
      <c r="C134" s="77" t="s">
        <v>9990</v>
      </c>
      <c r="D134" s="73"/>
      <c r="E134" s="74" t="s">
        <v>10048</v>
      </c>
    </row>
    <row r="135" spans="2:5" x14ac:dyDescent="0.3">
      <c r="B135" s="75"/>
      <c r="C135" s="73" t="s">
        <v>2056</v>
      </c>
      <c r="E135" s="74" t="s">
        <v>10038</v>
      </c>
    </row>
    <row r="136" spans="2:5" x14ac:dyDescent="0.3">
      <c r="B136" s="75"/>
      <c r="C136" s="73" t="s">
        <v>2059</v>
      </c>
      <c r="E136" s="74" t="s">
        <v>10038</v>
      </c>
    </row>
    <row r="137" spans="2:5" x14ac:dyDescent="0.3">
      <c r="B137" s="75"/>
      <c r="C137" s="73" t="s">
        <v>2062</v>
      </c>
      <c r="E137" s="74" t="s">
        <v>10041</v>
      </c>
    </row>
    <row r="138" spans="2:5" x14ac:dyDescent="0.3">
      <c r="B138" s="75"/>
      <c r="D138" s="73" t="s">
        <v>10044</v>
      </c>
      <c r="E138" s="74" t="s">
        <v>10028</v>
      </c>
    </row>
    <row r="139" spans="2:5" x14ac:dyDescent="0.3">
      <c r="B139" s="75"/>
      <c r="C139" s="77" t="s">
        <v>9992</v>
      </c>
      <c r="D139" s="73"/>
      <c r="E139" s="74" t="s">
        <v>10048</v>
      </c>
    </row>
    <row r="140" spans="2:5" x14ac:dyDescent="0.3">
      <c r="B140" s="75"/>
      <c r="C140" s="73" t="s">
        <v>2056</v>
      </c>
      <c r="E140" s="74" t="s">
        <v>10038</v>
      </c>
    </row>
    <row r="141" spans="2:5" x14ac:dyDescent="0.3">
      <c r="B141" s="75"/>
      <c r="C141" s="68" t="s">
        <v>2059</v>
      </c>
      <c r="E141" s="74" t="s">
        <v>10038</v>
      </c>
    </row>
    <row r="142" spans="2:5" x14ac:dyDescent="0.3">
      <c r="B142" s="89"/>
      <c r="C142" s="68" t="s">
        <v>2062</v>
      </c>
      <c r="E142" s="74" t="s">
        <v>10041</v>
      </c>
    </row>
    <row r="143" spans="2:5" x14ac:dyDescent="0.3">
      <c r="B143" s="75"/>
      <c r="D143" s="73" t="s">
        <v>10049</v>
      </c>
      <c r="E143" s="74" t="s">
        <v>10028</v>
      </c>
    </row>
    <row r="144" spans="2:5" x14ac:dyDescent="0.3">
      <c r="B144" s="75"/>
      <c r="C144" s="77" t="s">
        <v>9994</v>
      </c>
      <c r="D144" s="73"/>
      <c r="E144" s="74" t="s">
        <v>10048</v>
      </c>
    </row>
    <row r="145" spans="2:5" ht="15" thickBot="1" x14ac:dyDescent="0.35">
      <c r="B145" s="78"/>
      <c r="C145" s="80" t="s">
        <v>10050</v>
      </c>
      <c r="D145" s="80"/>
      <c r="E145" s="81"/>
    </row>
    <row r="146" spans="2:5" ht="15" thickBot="1" x14ac:dyDescent="0.35"/>
    <row r="147" spans="2:5" x14ac:dyDescent="0.3">
      <c r="B147" s="90" t="s">
        <v>1574</v>
      </c>
      <c r="C147" s="82" t="s">
        <v>10020</v>
      </c>
      <c r="D147" s="82"/>
      <c r="E147" s="71"/>
    </row>
    <row r="148" spans="2:5" x14ac:dyDescent="0.3">
      <c r="B148" s="75"/>
      <c r="C148" s="68" t="s">
        <v>4194</v>
      </c>
      <c r="D148" s="68" t="s">
        <v>8872</v>
      </c>
      <c r="E148" s="74" t="s">
        <v>10028</v>
      </c>
    </row>
    <row r="149" spans="2:5" x14ac:dyDescent="0.3">
      <c r="B149" s="75"/>
      <c r="C149" s="83" t="s">
        <v>10014</v>
      </c>
      <c r="E149" s="74" t="s">
        <v>10025</v>
      </c>
    </row>
    <row r="150" spans="2:5" ht="15" thickBot="1" x14ac:dyDescent="0.35">
      <c r="B150" s="78"/>
      <c r="C150" s="84" t="s">
        <v>10012</v>
      </c>
      <c r="D150" s="85"/>
      <c r="E150" s="81"/>
    </row>
  </sheetData>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D37D-1E89-417F-86AA-88C8352B5D9C}">
  <dimension ref="A1:Z85"/>
  <sheetViews>
    <sheetView zoomScaleNormal="100" workbookViewId="0">
      <pane xSplit="1" ySplit="2" topLeftCell="H3" activePane="bottomRight" state="frozen"/>
      <selection pane="topRight"/>
      <selection pane="bottomLeft"/>
      <selection pane="bottomRight" activeCell="A3" sqref="A3"/>
    </sheetView>
  </sheetViews>
  <sheetFormatPr defaultColWidth="8.8984375" defaultRowHeight="14.4" x14ac:dyDescent="0.3"/>
  <cols>
    <col min="1" max="1" width="21" style="67" bestFit="1" customWidth="1"/>
    <col min="2" max="2" width="10.09765625" style="67" bestFit="1" customWidth="1"/>
    <col min="3" max="3" width="10.09765625" style="11" customWidth="1"/>
    <col min="4" max="4" width="14.59765625" style="11" bestFit="1" customWidth="1"/>
    <col min="5" max="6" width="13.59765625" style="11" bestFit="1" customWidth="1"/>
    <col min="7" max="8" width="12.3984375" style="11" bestFit="1" customWidth="1"/>
    <col min="9" max="9" width="12.5" style="11" bestFit="1" customWidth="1"/>
    <col min="10" max="11" width="12.59765625" style="11" customWidth="1"/>
    <col min="12" max="14" width="10" style="11" bestFit="1" customWidth="1"/>
    <col min="15" max="15" width="12.09765625" style="11" bestFit="1" customWidth="1"/>
    <col min="16" max="19" width="9.8984375" style="11" bestFit="1" customWidth="1"/>
    <col min="20" max="20" width="18.5" style="11" bestFit="1" customWidth="1"/>
    <col min="21" max="21" width="35.09765625" style="11" bestFit="1" customWidth="1"/>
    <col min="22" max="22" width="32.3984375" style="11" bestFit="1" customWidth="1"/>
    <col min="23" max="23" width="16.59765625" style="11" bestFit="1" customWidth="1"/>
    <col min="24" max="24" width="19.5" style="11" bestFit="1" customWidth="1"/>
    <col min="25" max="25" width="8.5" style="11" bestFit="1" customWidth="1"/>
    <col min="26" max="26" width="10.8984375" style="11" bestFit="1" customWidth="1"/>
    <col min="27" max="16384" width="8.8984375" style="11"/>
  </cols>
  <sheetData>
    <row r="1" spans="1:26" ht="86.4" x14ac:dyDescent="0.3">
      <c r="A1" s="31"/>
      <c r="B1" s="31"/>
      <c r="C1" s="10"/>
      <c r="D1" s="10" t="s">
        <v>9975</v>
      </c>
      <c r="E1" s="10" t="s">
        <v>9977</v>
      </c>
      <c r="F1" s="10" t="s">
        <v>9979</v>
      </c>
      <c r="G1" s="32" t="s">
        <v>9981</v>
      </c>
      <c r="H1" s="32" t="s">
        <v>9983</v>
      </c>
      <c r="I1" s="32" t="s">
        <v>9985</v>
      </c>
      <c r="J1" s="32" t="s">
        <v>9987</v>
      </c>
      <c r="K1" s="32" t="s">
        <v>9989</v>
      </c>
      <c r="L1" s="32" t="s">
        <v>9991</v>
      </c>
      <c r="M1" s="32" t="s">
        <v>9993</v>
      </c>
      <c r="N1" s="32" t="s">
        <v>9995</v>
      </c>
      <c r="O1" s="32" t="s">
        <v>9997</v>
      </c>
      <c r="P1" s="32" t="s">
        <v>9999</v>
      </c>
      <c r="Q1" s="32" t="s">
        <v>10001</v>
      </c>
      <c r="R1" s="32" t="s">
        <v>10003</v>
      </c>
      <c r="S1" s="10" t="s">
        <v>10005</v>
      </c>
      <c r="T1" s="10" t="s">
        <v>10007</v>
      </c>
      <c r="U1" s="10" t="s">
        <v>10009</v>
      </c>
      <c r="V1" s="10" t="s">
        <v>10011</v>
      </c>
      <c r="W1" s="10" t="s">
        <v>10013</v>
      </c>
      <c r="X1" s="10" t="s">
        <v>10015</v>
      </c>
      <c r="Y1" s="10"/>
      <c r="Z1" s="10"/>
    </row>
    <row r="2" spans="1:26" s="34" customFormat="1" x14ac:dyDescent="0.3">
      <c r="A2" s="33" t="s">
        <v>10051</v>
      </c>
      <c r="B2" s="33" t="s">
        <v>1327</v>
      </c>
      <c r="C2" s="33" t="s">
        <v>8</v>
      </c>
      <c r="D2" s="33" t="s">
        <v>9974</v>
      </c>
      <c r="E2" s="33" t="s">
        <v>9976</v>
      </c>
      <c r="F2" s="33" t="s">
        <v>9978</v>
      </c>
      <c r="G2" s="33" t="s">
        <v>9980</v>
      </c>
      <c r="H2" s="33" t="s">
        <v>9982</v>
      </c>
      <c r="I2" s="33" t="s">
        <v>9984</v>
      </c>
      <c r="J2" s="33" t="s">
        <v>9986</v>
      </c>
      <c r="K2" s="33" t="s">
        <v>9988</v>
      </c>
      <c r="L2" s="33" t="s">
        <v>9990</v>
      </c>
      <c r="M2" s="33" t="s">
        <v>9992</v>
      </c>
      <c r="N2" s="33" t="s">
        <v>9994</v>
      </c>
      <c r="O2" s="33" t="s">
        <v>9996</v>
      </c>
      <c r="P2" s="33" t="s">
        <v>9998</v>
      </c>
      <c r="Q2" s="33" t="s">
        <v>10000</v>
      </c>
      <c r="R2" s="33" t="s">
        <v>10002</v>
      </c>
      <c r="S2" s="33" t="s">
        <v>10004</v>
      </c>
      <c r="T2" s="33" t="s">
        <v>10006</v>
      </c>
      <c r="U2" s="33" t="s">
        <v>10008</v>
      </c>
      <c r="V2" s="33" t="s">
        <v>10010</v>
      </c>
      <c r="W2" s="33" t="s">
        <v>10012</v>
      </c>
      <c r="X2" s="33" t="s">
        <v>10014</v>
      </c>
      <c r="Y2" s="33" t="s">
        <v>10016</v>
      </c>
      <c r="Z2" s="33" t="s">
        <v>10017</v>
      </c>
    </row>
    <row r="3" spans="1:26" x14ac:dyDescent="0.3">
      <c r="A3" s="35" t="s">
        <v>10052</v>
      </c>
      <c r="B3" s="35" t="s">
        <v>9375</v>
      </c>
      <c r="C3" s="36">
        <v>1</v>
      </c>
      <c r="D3" s="35">
        <v>25</v>
      </c>
      <c r="E3" s="35">
        <v>100</v>
      </c>
      <c r="F3" s="35"/>
      <c r="G3" s="35"/>
      <c r="H3" s="35"/>
      <c r="I3" s="35"/>
      <c r="J3" s="35"/>
      <c r="K3" s="35"/>
      <c r="L3" s="35"/>
      <c r="M3" s="35"/>
      <c r="N3" s="35"/>
      <c r="O3" s="35"/>
      <c r="P3" s="35"/>
      <c r="Q3" s="35"/>
      <c r="R3" s="35"/>
      <c r="S3" s="35"/>
      <c r="T3" s="35"/>
      <c r="U3" s="35"/>
      <c r="V3" s="35"/>
      <c r="W3" s="35"/>
      <c r="X3" s="35"/>
      <c r="Y3" s="35"/>
      <c r="Z3" s="35"/>
    </row>
    <row r="4" spans="1:26" x14ac:dyDescent="0.3">
      <c r="A4" s="37" t="s">
        <v>5005</v>
      </c>
      <c r="B4" s="37" t="s">
        <v>9375</v>
      </c>
      <c r="C4" s="37">
        <v>2</v>
      </c>
      <c r="D4" s="38">
        <v>10</v>
      </c>
      <c r="E4" s="39"/>
      <c r="F4" s="39"/>
      <c r="G4" s="40"/>
      <c r="H4" s="40"/>
      <c r="I4" s="40"/>
      <c r="J4" s="40"/>
      <c r="K4" s="40"/>
      <c r="L4" s="40"/>
      <c r="M4" s="40"/>
      <c r="N4" s="40"/>
      <c r="O4" s="40"/>
      <c r="P4" s="40"/>
      <c r="Q4" s="40"/>
      <c r="R4" s="40"/>
      <c r="S4" s="40"/>
      <c r="T4" s="40"/>
      <c r="U4" s="40"/>
      <c r="V4" s="40"/>
      <c r="W4" s="41"/>
      <c r="X4" s="41"/>
      <c r="Y4" s="41"/>
      <c r="Z4" s="41"/>
    </row>
    <row r="5" spans="1:26" x14ac:dyDescent="0.3">
      <c r="A5" s="37" t="s">
        <v>5118</v>
      </c>
      <c r="B5" s="37" t="s">
        <v>9375</v>
      </c>
      <c r="C5" s="37">
        <v>2</v>
      </c>
      <c r="D5" s="38">
        <v>10</v>
      </c>
      <c r="E5" s="39"/>
      <c r="F5" s="39"/>
      <c r="G5" s="42"/>
      <c r="H5" s="42"/>
      <c r="I5" s="42"/>
      <c r="J5" s="42"/>
      <c r="K5" s="42"/>
      <c r="L5" s="42"/>
      <c r="M5" s="42"/>
      <c r="N5" s="42"/>
      <c r="O5" s="42"/>
      <c r="P5" s="42"/>
      <c r="Q5" s="42"/>
      <c r="R5" s="42"/>
      <c r="S5" s="42"/>
      <c r="T5" s="42"/>
      <c r="U5" s="42"/>
      <c r="V5" s="42"/>
      <c r="W5" s="41"/>
      <c r="X5" s="41"/>
      <c r="Y5" s="41"/>
      <c r="Z5" s="41"/>
    </row>
    <row r="6" spans="1:26" x14ac:dyDescent="0.3">
      <c r="A6" s="37" t="s">
        <v>10053</v>
      </c>
      <c r="B6" s="37" t="s">
        <v>9375</v>
      </c>
      <c r="C6" s="37">
        <v>2</v>
      </c>
      <c r="D6" s="38">
        <v>10</v>
      </c>
      <c r="E6" s="39"/>
      <c r="F6" s="39"/>
      <c r="G6" s="40"/>
      <c r="H6" s="40"/>
      <c r="I6" s="40"/>
      <c r="J6" s="40"/>
      <c r="K6" s="40"/>
      <c r="L6" s="40"/>
      <c r="M6" s="40"/>
      <c r="N6" s="40"/>
      <c r="O6" s="40"/>
      <c r="P6" s="40"/>
      <c r="Q6" s="40"/>
      <c r="R6" s="40"/>
      <c r="S6" s="40"/>
      <c r="T6" s="40"/>
      <c r="U6" s="40"/>
      <c r="V6" s="40"/>
      <c r="W6" s="41"/>
      <c r="X6" s="41"/>
      <c r="Y6" s="41"/>
      <c r="Z6" s="41"/>
    </row>
    <row r="7" spans="1:26" x14ac:dyDescent="0.3">
      <c r="A7" s="37" t="s">
        <v>5207</v>
      </c>
      <c r="B7" s="37" t="s">
        <v>9375</v>
      </c>
      <c r="C7" s="37">
        <v>2</v>
      </c>
      <c r="D7" s="38">
        <v>10</v>
      </c>
      <c r="E7" s="39"/>
      <c r="F7" s="39"/>
      <c r="G7" s="42"/>
      <c r="H7" s="42"/>
      <c r="I7" s="42"/>
      <c r="J7" s="42"/>
      <c r="K7" s="42"/>
      <c r="L7" s="42"/>
      <c r="M7" s="42"/>
      <c r="N7" s="42"/>
      <c r="O7" s="42"/>
      <c r="P7" s="42"/>
      <c r="Q7" s="42"/>
      <c r="R7" s="42"/>
      <c r="S7" s="42"/>
      <c r="T7" s="42"/>
      <c r="U7" s="42"/>
      <c r="V7" s="42"/>
      <c r="W7" s="41"/>
      <c r="X7" s="41"/>
      <c r="Y7" s="41"/>
      <c r="Z7" s="41"/>
    </row>
    <row r="8" spans="1:26" x14ac:dyDescent="0.3">
      <c r="A8" s="37" t="s">
        <v>5209</v>
      </c>
      <c r="B8" s="37" t="s">
        <v>9375</v>
      </c>
      <c r="C8" s="37">
        <v>2</v>
      </c>
      <c r="D8" s="38">
        <v>10</v>
      </c>
      <c r="E8" s="39"/>
      <c r="F8" s="39"/>
      <c r="G8" s="40"/>
      <c r="H8" s="40"/>
      <c r="I8" s="40"/>
      <c r="J8" s="40"/>
      <c r="K8" s="40"/>
      <c r="L8" s="40"/>
      <c r="M8" s="40"/>
      <c r="N8" s="40"/>
      <c r="O8" s="40"/>
      <c r="P8" s="40"/>
      <c r="Q8" s="40"/>
      <c r="R8" s="40"/>
      <c r="S8" s="40"/>
      <c r="T8" s="40"/>
      <c r="U8" s="40"/>
      <c r="V8" s="40"/>
      <c r="W8" s="41"/>
      <c r="X8" s="41"/>
      <c r="Y8" s="41"/>
      <c r="Z8" s="41"/>
    </row>
    <row r="9" spans="1:26" x14ac:dyDescent="0.3">
      <c r="A9" s="43" t="s">
        <v>5299</v>
      </c>
      <c r="B9" s="43" t="s">
        <v>9375</v>
      </c>
      <c r="C9" s="43">
        <v>3</v>
      </c>
      <c r="D9" s="44">
        <v>25</v>
      </c>
      <c r="E9" s="45"/>
      <c r="F9" s="45"/>
      <c r="G9" s="46"/>
      <c r="H9" s="46"/>
      <c r="I9" s="46"/>
      <c r="J9" s="46"/>
      <c r="K9" s="46"/>
      <c r="L9" s="46"/>
      <c r="M9" s="46"/>
      <c r="N9" s="46"/>
      <c r="O9" s="46"/>
      <c r="P9" s="46"/>
      <c r="Q9" s="46"/>
      <c r="R9" s="46"/>
      <c r="S9" s="46"/>
      <c r="T9" s="46"/>
      <c r="U9" s="46"/>
      <c r="V9" s="46"/>
      <c r="W9" s="47"/>
      <c r="X9" s="47"/>
      <c r="Y9" s="47"/>
      <c r="Z9" s="47"/>
    </row>
    <row r="10" spans="1:26" x14ac:dyDescent="0.3">
      <c r="A10" s="36" t="s">
        <v>10054</v>
      </c>
      <c r="B10" s="36" t="s">
        <v>10018</v>
      </c>
      <c r="C10" s="36">
        <v>1</v>
      </c>
      <c r="D10" s="35"/>
      <c r="E10" s="35"/>
      <c r="F10" s="35">
        <v>100</v>
      </c>
      <c r="G10" s="48"/>
      <c r="H10" s="48"/>
      <c r="I10" s="49"/>
      <c r="J10" s="49"/>
      <c r="K10" s="49"/>
      <c r="L10" s="35"/>
      <c r="M10" s="35"/>
      <c r="N10" s="35"/>
      <c r="O10" s="35"/>
      <c r="P10" s="35"/>
      <c r="Q10" s="35"/>
      <c r="R10" s="35"/>
      <c r="S10" s="35"/>
      <c r="T10" s="35"/>
      <c r="U10" s="35"/>
      <c r="V10" s="35"/>
      <c r="W10" s="50"/>
      <c r="X10" s="50"/>
      <c r="Y10" s="50"/>
      <c r="Z10" s="50"/>
    </row>
    <row r="11" spans="1:26" x14ac:dyDescent="0.3">
      <c r="A11" s="36" t="s">
        <v>3140</v>
      </c>
      <c r="B11" s="36" t="s">
        <v>10018</v>
      </c>
      <c r="C11" s="36">
        <v>1</v>
      </c>
      <c r="D11" s="35"/>
      <c r="E11" s="35"/>
      <c r="F11" s="35"/>
      <c r="G11" s="48">
        <f>25/3</f>
        <v>8.3333333333333339</v>
      </c>
      <c r="H11" s="48">
        <v>12.5</v>
      </c>
      <c r="I11" s="49"/>
      <c r="J11" s="49">
        <v>5</v>
      </c>
      <c r="K11" s="49">
        <v>6.25</v>
      </c>
      <c r="L11" s="35"/>
      <c r="M11" s="35"/>
      <c r="N11" s="35"/>
      <c r="O11" s="35"/>
      <c r="P11" s="35"/>
      <c r="Q11" s="35"/>
      <c r="R11" s="35"/>
      <c r="S11" s="35"/>
      <c r="T11" s="35"/>
      <c r="U11" s="35"/>
      <c r="V11" s="35"/>
      <c r="W11" s="50"/>
      <c r="X11" s="50"/>
      <c r="Y11" s="50"/>
      <c r="Z11" s="50"/>
    </row>
    <row r="12" spans="1:26" x14ac:dyDescent="0.3">
      <c r="A12" s="36" t="s">
        <v>3262</v>
      </c>
      <c r="B12" s="36" t="s">
        <v>10018</v>
      </c>
      <c r="C12" s="36">
        <v>1</v>
      </c>
      <c r="D12" s="51"/>
      <c r="E12" s="51"/>
      <c r="F12" s="51"/>
      <c r="G12" s="48"/>
      <c r="H12" s="48"/>
      <c r="I12" s="48">
        <v>25</v>
      </c>
      <c r="J12" s="49">
        <v>5</v>
      </c>
      <c r="K12" s="48">
        <v>6.25</v>
      </c>
      <c r="L12" s="51"/>
      <c r="M12" s="51"/>
      <c r="N12" s="51"/>
      <c r="O12" s="51"/>
      <c r="P12" s="51"/>
      <c r="Q12" s="51"/>
      <c r="R12" s="51"/>
      <c r="S12" s="51"/>
      <c r="T12" s="51"/>
      <c r="U12" s="51"/>
      <c r="V12" s="51"/>
      <c r="W12" s="50"/>
      <c r="X12" s="50"/>
      <c r="Y12" s="50"/>
      <c r="Z12" s="50"/>
    </row>
    <row r="13" spans="1:26" x14ac:dyDescent="0.3">
      <c r="A13" s="36" t="s">
        <v>5765</v>
      </c>
      <c r="B13" s="36" t="s">
        <v>10018</v>
      </c>
      <c r="C13" s="36">
        <v>1</v>
      </c>
      <c r="D13" s="35"/>
      <c r="E13" s="35"/>
      <c r="F13" s="35"/>
      <c r="G13" s="48">
        <f>25/3</f>
        <v>8.3333333333333339</v>
      </c>
      <c r="H13" s="48"/>
      <c r="I13" s="48"/>
      <c r="J13" s="49">
        <v>5</v>
      </c>
      <c r="K13" s="49"/>
      <c r="L13" s="35"/>
      <c r="M13" s="35"/>
      <c r="N13" s="35"/>
      <c r="O13" s="35"/>
      <c r="P13" s="35"/>
      <c r="Q13" s="35"/>
      <c r="R13" s="35"/>
      <c r="S13" s="35"/>
      <c r="T13" s="35"/>
      <c r="U13" s="35"/>
      <c r="V13" s="35"/>
      <c r="W13" s="50"/>
      <c r="X13" s="50"/>
      <c r="Y13" s="50"/>
      <c r="Z13" s="50"/>
    </row>
    <row r="14" spans="1:26" x14ac:dyDescent="0.3">
      <c r="A14" s="36" t="s">
        <v>10055</v>
      </c>
      <c r="B14" s="36" t="s">
        <v>10018</v>
      </c>
      <c r="C14" s="36">
        <v>1</v>
      </c>
      <c r="D14" s="51"/>
      <c r="E14" s="51"/>
      <c r="F14" s="51"/>
      <c r="G14" s="48">
        <f>25/3</f>
        <v>8.3333333333333339</v>
      </c>
      <c r="H14" s="48">
        <v>12.5</v>
      </c>
      <c r="I14" s="48"/>
      <c r="J14" s="49">
        <v>5</v>
      </c>
      <c r="K14" s="49">
        <v>6.25</v>
      </c>
      <c r="L14" s="51"/>
      <c r="M14" s="51"/>
      <c r="N14" s="51"/>
      <c r="O14" s="51"/>
      <c r="P14" s="51"/>
      <c r="Q14" s="51"/>
      <c r="R14" s="51"/>
      <c r="S14" s="51"/>
      <c r="T14" s="51"/>
      <c r="U14" s="51"/>
      <c r="V14" s="51"/>
      <c r="W14" s="50"/>
      <c r="X14" s="50"/>
      <c r="Y14" s="50"/>
      <c r="Z14" s="50"/>
    </row>
    <row r="15" spans="1:26" x14ac:dyDescent="0.3">
      <c r="A15" s="36" t="s">
        <v>10056</v>
      </c>
      <c r="B15" s="36" t="s">
        <v>10018</v>
      </c>
      <c r="C15" s="36">
        <v>1</v>
      </c>
      <c r="D15" s="35"/>
      <c r="E15" s="35"/>
      <c r="F15" s="35"/>
      <c r="G15" s="48"/>
      <c r="H15" s="48"/>
      <c r="I15" s="48">
        <v>25</v>
      </c>
      <c r="J15" s="49">
        <v>5</v>
      </c>
      <c r="K15" s="48">
        <f>25/4</f>
        <v>6.25</v>
      </c>
      <c r="L15" s="35"/>
      <c r="M15" s="35"/>
      <c r="N15" s="35"/>
      <c r="O15" s="35"/>
      <c r="P15" s="35"/>
      <c r="Q15" s="35"/>
      <c r="R15" s="35"/>
      <c r="S15" s="35"/>
      <c r="T15" s="35"/>
      <c r="U15" s="35"/>
      <c r="V15" s="35"/>
      <c r="W15" s="50"/>
      <c r="X15" s="50"/>
      <c r="Y15" s="50"/>
      <c r="Z15" s="50"/>
    </row>
    <row r="16" spans="1:26" x14ac:dyDescent="0.3">
      <c r="A16" s="37" t="s">
        <v>5804</v>
      </c>
      <c r="B16" s="37" t="s">
        <v>10018</v>
      </c>
      <c r="C16" s="37">
        <v>2</v>
      </c>
      <c r="D16" s="42"/>
      <c r="E16" s="42"/>
      <c r="F16" s="42"/>
      <c r="G16" s="38">
        <v>62.5</v>
      </c>
      <c r="H16" s="38">
        <v>62.5</v>
      </c>
      <c r="I16" s="38"/>
      <c r="J16" s="39">
        <v>62.5</v>
      </c>
      <c r="K16" s="39">
        <v>62.5</v>
      </c>
      <c r="L16" s="42"/>
      <c r="M16" s="42"/>
      <c r="N16" s="42"/>
      <c r="O16" s="42"/>
      <c r="P16" s="42"/>
      <c r="Q16" s="42"/>
      <c r="R16" s="42"/>
      <c r="S16" s="42"/>
      <c r="T16" s="42"/>
      <c r="U16" s="42"/>
      <c r="V16" s="42"/>
      <c r="W16" s="41"/>
      <c r="X16" s="41"/>
      <c r="Y16" s="41"/>
      <c r="Z16" s="41"/>
    </row>
    <row r="17" spans="1:26" x14ac:dyDescent="0.3">
      <c r="A17" s="43" t="s">
        <v>5810</v>
      </c>
      <c r="B17" s="43" t="s">
        <v>10018</v>
      </c>
      <c r="C17" s="43">
        <v>3</v>
      </c>
      <c r="D17" s="52"/>
      <c r="E17" s="52"/>
      <c r="F17" s="52"/>
      <c r="G17" s="44">
        <v>12.5</v>
      </c>
      <c r="H17" s="44">
        <v>12.5</v>
      </c>
      <c r="I17" s="44">
        <v>50</v>
      </c>
      <c r="J17" s="44">
        <v>12.5</v>
      </c>
      <c r="K17" s="44">
        <v>12.5</v>
      </c>
      <c r="L17" s="52"/>
      <c r="M17" s="52"/>
      <c r="N17" s="52"/>
      <c r="O17" s="52"/>
      <c r="P17" s="52"/>
      <c r="Q17" s="52"/>
      <c r="R17" s="52"/>
      <c r="S17" s="52"/>
      <c r="T17" s="52"/>
      <c r="U17" s="52"/>
      <c r="V17" s="52"/>
      <c r="W17" s="47"/>
      <c r="X17" s="47"/>
      <c r="Y17" s="47"/>
      <c r="Z17" s="47"/>
    </row>
    <row r="18" spans="1:26" x14ac:dyDescent="0.3">
      <c r="A18" s="36" t="s">
        <v>2064</v>
      </c>
      <c r="B18" s="36" t="s">
        <v>2049</v>
      </c>
      <c r="C18" s="36">
        <v>1</v>
      </c>
      <c r="D18" s="51"/>
      <c r="E18" s="51"/>
      <c r="F18" s="51"/>
      <c r="G18" s="51"/>
      <c r="H18" s="51"/>
      <c r="I18" s="51"/>
      <c r="J18" s="51"/>
      <c r="K18" s="51"/>
      <c r="L18" s="53">
        <f>25/3</f>
        <v>8.3333333333333339</v>
      </c>
      <c r="M18" s="53">
        <f t="shared" ref="M18:M20" si="0">25/3</f>
        <v>8.3333333333333339</v>
      </c>
      <c r="N18" s="48">
        <f>25/4</f>
        <v>6.25</v>
      </c>
      <c r="O18" s="49"/>
      <c r="P18" s="49">
        <v>50</v>
      </c>
      <c r="Q18" s="49">
        <v>25</v>
      </c>
      <c r="R18" s="49">
        <v>16.670000000000002</v>
      </c>
      <c r="S18" s="49"/>
      <c r="T18" s="51"/>
      <c r="U18" s="51"/>
      <c r="V18" s="51"/>
      <c r="W18" s="50"/>
      <c r="X18" s="50"/>
      <c r="Y18" s="50"/>
      <c r="Z18" s="50"/>
    </row>
    <row r="19" spans="1:26" x14ac:dyDescent="0.3">
      <c r="A19" s="36" t="s">
        <v>2131</v>
      </c>
      <c r="B19" s="36" t="s">
        <v>2049</v>
      </c>
      <c r="C19" s="36">
        <v>1</v>
      </c>
      <c r="D19" s="51"/>
      <c r="E19" s="51"/>
      <c r="F19" s="51"/>
      <c r="G19" s="51"/>
      <c r="H19" s="51"/>
      <c r="I19" s="51"/>
      <c r="J19" s="51"/>
      <c r="K19" s="51"/>
      <c r="L19" s="49"/>
      <c r="M19" s="53">
        <f t="shared" si="0"/>
        <v>8.3333333333333339</v>
      </c>
      <c r="N19" s="48">
        <f t="shared" ref="N19:N21" si="1">25/4</f>
        <v>6.25</v>
      </c>
      <c r="O19" s="49"/>
      <c r="P19" s="49"/>
      <c r="Q19" s="48">
        <v>25</v>
      </c>
      <c r="R19" s="48">
        <v>16.670000000000002</v>
      </c>
      <c r="S19" s="49"/>
      <c r="T19" s="51"/>
      <c r="U19" s="51"/>
      <c r="V19" s="51"/>
      <c r="W19" s="50"/>
      <c r="X19" s="50"/>
      <c r="Y19" s="50"/>
      <c r="Z19" s="50"/>
    </row>
    <row r="20" spans="1:26" x14ac:dyDescent="0.3">
      <c r="A20" s="36" t="s">
        <v>2142</v>
      </c>
      <c r="B20" s="36" t="s">
        <v>2049</v>
      </c>
      <c r="C20" s="36">
        <v>1</v>
      </c>
      <c r="D20" s="35"/>
      <c r="E20" s="35"/>
      <c r="F20" s="35"/>
      <c r="G20" s="35"/>
      <c r="H20" s="35"/>
      <c r="I20" s="35"/>
      <c r="J20" s="35"/>
      <c r="K20" s="35"/>
      <c r="L20" s="53">
        <f t="shared" ref="L20:L21" si="2">25/3</f>
        <v>8.3333333333333339</v>
      </c>
      <c r="M20" s="53">
        <f t="shared" si="0"/>
        <v>8.3333333333333339</v>
      </c>
      <c r="N20" s="48">
        <f t="shared" si="1"/>
        <v>6.25</v>
      </c>
      <c r="O20" s="49"/>
      <c r="P20" s="49"/>
      <c r="Q20" s="49"/>
      <c r="R20" s="49"/>
      <c r="S20" s="49"/>
      <c r="T20" s="35"/>
      <c r="U20" s="35"/>
      <c r="V20" s="35"/>
      <c r="W20" s="50"/>
      <c r="X20" s="50"/>
      <c r="Y20" s="50"/>
      <c r="Z20" s="50"/>
    </row>
    <row r="21" spans="1:26" x14ac:dyDescent="0.3">
      <c r="A21" s="36" t="s">
        <v>2173</v>
      </c>
      <c r="B21" s="36" t="s">
        <v>2049</v>
      </c>
      <c r="C21" s="36">
        <v>1</v>
      </c>
      <c r="D21" s="51"/>
      <c r="E21" s="51"/>
      <c r="F21" s="51"/>
      <c r="G21" s="51"/>
      <c r="H21" s="51"/>
      <c r="I21" s="51"/>
      <c r="J21" s="51"/>
      <c r="K21" s="51"/>
      <c r="L21" s="53">
        <f t="shared" si="2"/>
        <v>8.3333333333333339</v>
      </c>
      <c r="M21" s="49"/>
      <c r="N21" s="48">
        <f t="shared" si="1"/>
        <v>6.25</v>
      </c>
      <c r="O21" s="49"/>
      <c r="P21" s="49"/>
      <c r="Q21" s="49"/>
      <c r="R21" s="49"/>
      <c r="S21" s="49"/>
      <c r="T21" s="51"/>
      <c r="U21" s="51"/>
      <c r="V21" s="51"/>
      <c r="W21" s="50"/>
      <c r="X21" s="50"/>
      <c r="Y21" s="50"/>
      <c r="Z21" s="50"/>
    </row>
    <row r="22" spans="1:26" x14ac:dyDescent="0.3">
      <c r="A22" s="36" t="s">
        <v>2194</v>
      </c>
      <c r="B22" s="36" t="s">
        <v>2049</v>
      </c>
      <c r="C22" s="36">
        <v>1</v>
      </c>
      <c r="D22" s="35"/>
      <c r="E22" s="35"/>
      <c r="F22" s="35"/>
      <c r="G22" s="35"/>
      <c r="H22" s="35"/>
      <c r="I22" s="35"/>
      <c r="J22" s="35"/>
      <c r="K22" s="35"/>
      <c r="L22" s="54"/>
      <c r="M22" s="35"/>
      <c r="N22" s="54"/>
      <c r="O22" s="35"/>
      <c r="P22" s="48">
        <v>50</v>
      </c>
      <c r="Q22" s="35"/>
      <c r="R22" s="48">
        <v>16.670000000000002</v>
      </c>
      <c r="S22" s="35"/>
      <c r="T22" s="35"/>
      <c r="U22" s="35"/>
      <c r="V22" s="35"/>
      <c r="W22" s="50"/>
      <c r="X22" s="50"/>
      <c r="Y22" s="50"/>
      <c r="Z22" s="50"/>
    </row>
    <row r="23" spans="1:26" x14ac:dyDescent="0.3">
      <c r="A23" s="36" t="s">
        <v>2203</v>
      </c>
      <c r="B23" s="36" t="s">
        <v>2049</v>
      </c>
      <c r="C23" s="36">
        <v>1</v>
      </c>
      <c r="D23" s="51"/>
      <c r="E23" s="51"/>
      <c r="F23" s="51"/>
      <c r="G23" s="51"/>
      <c r="H23" s="51"/>
      <c r="I23" s="51"/>
      <c r="J23" s="51"/>
      <c r="K23" s="51"/>
      <c r="L23" s="48"/>
      <c r="M23" s="49"/>
      <c r="N23" s="48"/>
      <c r="O23" s="49"/>
      <c r="P23" s="48"/>
      <c r="Q23" s="48"/>
      <c r="R23" s="48"/>
      <c r="S23" s="48">
        <v>100</v>
      </c>
      <c r="T23" s="51"/>
      <c r="U23" s="51"/>
      <c r="V23" s="51"/>
      <c r="W23" s="50"/>
      <c r="X23" s="50"/>
      <c r="Y23" s="50"/>
      <c r="Z23" s="50"/>
    </row>
    <row r="24" spans="1:26" x14ac:dyDescent="0.3">
      <c r="A24" s="37" t="s">
        <v>5302</v>
      </c>
      <c r="B24" s="37" t="s">
        <v>2049</v>
      </c>
      <c r="C24" s="37">
        <v>2</v>
      </c>
      <c r="D24" s="40"/>
      <c r="E24" s="40"/>
      <c r="F24" s="40"/>
      <c r="G24" s="40"/>
      <c r="H24" s="40"/>
      <c r="I24" s="40"/>
      <c r="J24" s="40"/>
      <c r="K24" s="40"/>
      <c r="L24" s="39">
        <v>50</v>
      </c>
      <c r="M24" s="38">
        <v>25</v>
      </c>
      <c r="N24" s="38">
        <v>25</v>
      </c>
      <c r="O24" s="39">
        <v>50</v>
      </c>
      <c r="P24" s="39"/>
      <c r="Q24" s="38"/>
      <c r="R24" s="38"/>
      <c r="S24" s="39"/>
      <c r="T24" s="40"/>
      <c r="U24" s="40"/>
      <c r="V24" s="40"/>
      <c r="W24" s="41"/>
      <c r="X24" s="41"/>
      <c r="Y24" s="41"/>
      <c r="Z24" s="41"/>
    </row>
    <row r="25" spans="1:26" x14ac:dyDescent="0.3">
      <c r="A25" s="37" t="s">
        <v>5755</v>
      </c>
      <c r="B25" s="37" t="s">
        <v>2049</v>
      </c>
      <c r="C25" s="37">
        <v>2</v>
      </c>
      <c r="D25" s="40"/>
      <c r="E25" s="40"/>
      <c r="F25" s="40"/>
      <c r="G25" s="40"/>
      <c r="H25" s="40"/>
      <c r="I25" s="40"/>
      <c r="J25" s="40"/>
      <c r="K25" s="40"/>
      <c r="L25" s="39"/>
      <c r="M25" s="38">
        <v>25</v>
      </c>
      <c r="N25" s="38">
        <v>25</v>
      </c>
      <c r="O25" s="39"/>
      <c r="P25" s="39"/>
      <c r="Q25" s="38">
        <v>50</v>
      </c>
      <c r="R25" s="38">
        <v>50</v>
      </c>
      <c r="S25" s="39"/>
      <c r="T25" s="40"/>
      <c r="U25" s="40"/>
      <c r="V25" s="40"/>
      <c r="W25" s="41"/>
      <c r="X25" s="41"/>
      <c r="Y25" s="41"/>
      <c r="Z25" s="41"/>
    </row>
    <row r="26" spans="1:26" x14ac:dyDescent="0.3">
      <c r="A26" s="43" t="s">
        <v>5758</v>
      </c>
      <c r="B26" s="43" t="s">
        <v>2049</v>
      </c>
      <c r="C26" s="43">
        <v>3</v>
      </c>
      <c r="D26" s="46"/>
      <c r="E26" s="46"/>
      <c r="F26" s="46"/>
      <c r="G26" s="46"/>
      <c r="H26" s="46"/>
      <c r="I26" s="46"/>
      <c r="J26" s="46"/>
      <c r="K26" s="46"/>
      <c r="L26" s="44">
        <v>25</v>
      </c>
      <c r="M26" s="44">
        <v>25</v>
      </c>
      <c r="N26" s="44">
        <v>25</v>
      </c>
      <c r="O26" s="44">
        <v>50</v>
      </c>
      <c r="P26" s="45"/>
      <c r="Q26" s="45"/>
      <c r="R26" s="45"/>
      <c r="S26" s="45"/>
      <c r="T26" s="46"/>
      <c r="U26" s="46"/>
      <c r="V26" s="46"/>
      <c r="W26" s="47"/>
      <c r="X26" s="47"/>
      <c r="Y26" s="47"/>
      <c r="Z26" s="47"/>
    </row>
    <row r="27" spans="1:26" x14ac:dyDescent="0.3">
      <c r="A27" s="36" t="s">
        <v>4073</v>
      </c>
      <c r="B27" s="36" t="s">
        <v>4050</v>
      </c>
      <c r="C27" s="36">
        <v>1</v>
      </c>
      <c r="D27" s="35"/>
      <c r="E27" s="35"/>
      <c r="F27" s="35"/>
      <c r="G27" s="35"/>
      <c r="H27" s="35"/>
      <c r="I27" s="35"/>
      <c r="J27" s="35"/>
      <c r="K27" s="35"/>
      <c r="L27" s="35"/>
      <c r="M27" s="35"/>
      <c r="N27" s="35"/>
      <c r="O27" s="35"/>
      <c r="P27" s="35"/>
      <c r="Q27" s="35"/>
      <c r="R27" s="35"/>
      <c r="S27" s="35"/>
      <c r="T27" s="55">
        <f>25/13</f>
        <v>1.9230769230769231</v>
      </c>
      <c r="U27" s="55">
        <f>25/9</f>
        <v>2.7777777777777777</v>
      </c>
      <c r="V27" s="56">
        <v>3.125</v>
      </c>
      <c r="W27" s="50"/>
      <c r="X27" s="50"/>
      <c r="Y27" s="50"/>
      <c r="Z27" s="50"/>
    </row>
    <row r="28" spans="1:26" x14ac:dyDescent="0.3">
      <c r="A28" s="36" t="s">
        <v>4093</v>
      </c>
      <c r="B28" s="36" t="s">
        <v>4050</v>
      </c>
      <c r="C28" s="36">
        <v>1</v>
      </c>
      <c r="D28" s="51"/>
      <c r="E28" s="51"/>
      <c r="F28" s="51"/>
      <c r="G28" s="51"/>
      <c r="H28" s="51"/>
      <c r="I28" s="51"/>
      <c r="J28" s="51"/>
      <c r="K28" s="51"/>
      <c r="L28" s="51"/>
      <c r="M28" s="51"/>
      <c r="N28" s="51"/>
      <c r="O28" s="51"/>
      <c r="P28" s="51"/>
      <c r="Q28" s="51"/>
      <c r="R28" s="51"/>
      <c r="S28" s="51"/>
      <c r="T28" s="55">
        <f t="shared" ref="T28:T39" si="3">25/13</f>
        <v>1.9230769230769231</v>
      </c>
      <c r="U28" s="55">
        <f t="shared" ref="U28:U35" si="4">25/9</f>
        <v>2.7777777777777777</v>
      </c>
      <c r="V28" s="56"/>
      <c r="W28" s="50"/>
      <c r="X28" s="50"/>
      <c r="Y28" s="50"/>
      <c r="Z28" s="50"/>
    </row>
    <row r="29" spans="1:26" x14ac:dyDescent="0.3">
      <c r="A29" s="36" t="s">
        <v>4100</v>
      </c>
      <c r="B29" s="36" t="s">
        <v>4050</v>
      </c>
      <c r="C29" s="36">
        <v>1</v>
      </c>
      <c r="D29" s="35"/>
      <c r="E29" s="35"/>
      <c r="F29" s="35"/>
      <c r="G29" s="35"/>
      <c r="H29" s="35"/>
      <c r="I29" s="35"/>
      <c r="J29" s="35"/>
      <c r="K29" s="35"/>
      <c r="L29" s="35"/>
      <c r="M29" s="35"/>
      <c r="N29" s="35"/>
      <c r="O29" s="35"/>
      <c r="P29" s="35"/>
      <c r="Q29" s="35"/>
      <c r="R29" s="35"/>
      <c r="S29" s="35"/>
      <c r="T29" s="55">
        <f t="shared" si="3"/>
        <v>1.9230769230769231</v>
      </c>
      <c r="U29" s="55">
        <f t="shared" si="4"/>
        <v>2.7777777777777777</v>
      </c>
      <c r="V29" s="56">
        <v>3.125</v>
      </c>
      <c r="W29" s="50"/>
      <c r="X29" s="50"/>
      <c r="Y29" s="50"/>
      <c r="Z29" s="50"/>
    </row>
    <row r="30" spans="1:26" x14ac:dyDescent="0.3">
      <c r="A30" s="36" t="s">
        <v>4108</v>
      </c>
      <c r="B30" s="36" t="s">
        <v>4050</v>
      </c>
      <c r="C30" s="36">
        <v>1</v>
      </c>
      <c r="D30" s="51"/>
      <c r="E30" s="51"/>
      <c r="F30" s="51"/>
      <c r="G30" s="51"/>
      <c r="H30" s="51"/>
      <c r="I30" s="51"/>
      <c r="J30" s="51"/>
      <c r="K30" s="51"/>
      <c r="L30" s="51"/>
      <c r="M30" s="51"/>
      <c r="N30" s="51"/>
      <c r="O30" s="51"/>
      <c r="P30" s="51"/>
      <c r="Q30" s="51"/>
      <c r="R30" s="51"/>
      <c r="S30" s="51"/>
      <c r="T30" s="55">
        <f t="shared" si="3"/>
        <v>1.9230769230769231</v>
      </c>
      <c r="U30" s="55">
        <f t="shared" si="4"/>
        <v>2.7777777777777777</v>
      </c>
      <c r="V30" s="56">
        <v>3.125</v>
      </c>
      <c r="W30" s="50"/>
      <c r="X30" s="50"/>
      <c r="Y30" s="50"/>
      <c r="Z30" s="50"/>
    </row>
    <row r="31" spans="1:26" x14ac:dyDescent="0.3">
      <c r="A31" s="36" t="s">
        <v>4116</v>
      </c>
      <c r="B31" s="36" t="s">
        <v>4050</v>
      </c>
      <c r="C31" s="36">
        <v>1</v>
      </c>
      <c r="D31" s="35"/>
      <c r="E31" s="35"/>
      <c r="F31" s="35"/>
      <c r="G31" s="35"/>
      <c r="H31" s="35"/>
      <c r="I31" s="35"/>
      <c r="J31" s="35"/>
      <c r="K31" s="35"/>
      <c r="L31" s="35"/>
      <c r="M31" s="35"/>
      <c r="N31" s="35"/>
      <c r="O31" s="35"/>
      <c r="P31" s="35"/>
      <c r="Q31" s="35"/>
      <c r="R31" s="35"/>
      <c r="S31" s="35"/>
      <c r="T31" s="55">
        <f t="shared" si="3"/>
        <v>1.9230769230769231</v>
      </c>
      <c r="U31" s="55">
        <f t="shared" si="4"/>
        <v>2.7777777777777777</v>
      </c>
      <c r="V31" s="56">
        <v>3.125</v>
      </c>
      <c r="W31" s="50"/>
      <c r="X31" s="50"/>
      <c r="Y31" s="50"/>
      <c r="Z31" s="50"/>
    </row>
    <row r="32" spans="1:26" x14ac:dyDescent="0.3">
      <c r="A32" s="36" t="s">
        <v>4118</v>
      </c>
      <c r="B32" s="36" t="s">
        <v>4050</v>
      </c>
      <c r="C32" s="36">
        <v>1</v>
      </c>
      <c r="D32" s="51"/>
      <c r="E32" s="51"/>
      <c r="F32" s="51"/>
      <c r="G32" s="51"/>
      <c r="H32" s="51"/>
      <c r="I32" s="51"/>
      <c r="J32" s="51"/>
      <c r="K32" s="51"/>
      <c r="L32" s="51"/>
      <c r="M32" s="51"/>
      <c r="N32" s="51"/>
      <c r="O32" s="51"/>
      <c r="P32" s="51"/>
      <c r="Q32" s="51"/>
      <c r="R32" s="51"/>
      <c r="S32" s="51"/>
      <c r="T32" s="55">
        <f t="shared" si="3"/>
        <v>1.9230769230769231</v>
      </c>
      <c r="U32" s="55">
        <f t="shared" si="4"/>
        <v>2.7777777777777777</v>
      </c>
      <c r="V32" s="56">
        <v>3.125</v>
      </c>
      <c r="W32" s="50"/>
      <c r="X32" s="50"/>
      <c r="Y32" s="50"/>
      <c r="Z32" s="50"/>
    </row>
    <row r="33" spans="1:26" x14ac:dyDescent="0.3">
      <c r="A33" s="36" t="s">
        <v>4120</v>
      </c>
      <c r="B33" s="36" t="s">
        <v>4050</v>
      </c>
      <c r="C33" s="36">
        <v>1</v>
      </c>
      <c r="D33" s="35"/>
      <c r="E33" s="35"/>
      <c r="F33" s="35"/>
      <c r="G33" s="35"/>
      <c r="H33" s="35"/>
      <c r="I33" s="35"/>
      <c r="J33" s="35"/>
      <c r="K33" s="35"/>
      <c r="L33" s="35"/>
      <c r="M33" s="35"/>
      <c r="N33" s="35"/>
      <c r="O33" s="35"/>
      <c r="P33" s="35"/>
      <c r="Q33" s="35"/>
      <c r="R33" s="35"/>
      <c r="S33" s="35"/>
      <c r="T33" s="55">
        <f t="shared" si="3"/>
        <v>1.9230769230769231</v>
      </c>
      <c r="U33" s="55">
        <f t="shared" si="4"/>
        <v>2.7777777777777777</v>
      </c>
      <c r="V33" s="56">
        <v>3.125</v>
      </c>
      <c r="W33" s="50"/>
      <c r="X33" s="50"/>
      <c r="Y33" s="50"/>
      <c r="Z33" s="50"/>
    </row>
    <row r="34" spans="1:26" x14ac:dyDescent="0.3">
      <c r="A34" s="36" t="s">
        <v>4123</v>
      </c>
      <c r="B34" s="36" t="s">
        <v>4050</v>
      </c>
      <c r="C34" s="36">
        <v>1</v>
      </c>
      <c r="D34" s="51"/>
      <c r="E34" s="51"/>
      <c r="F34" s="51"/>
      <c r="G34" s="51"/>
      <c r="H34" s="51"/>
      <c r="I34" s="51"/>
      <c r="J34" s="51"/>
      <c r="K34" s="51"/>
      <c r="L34" s="51"/>
      <c r="M34" s="51"/>
      <c r="N34" s="51"/>
      <c r="O34" s="51"/>
      <c r="P34" s="51"/>
      <c r="Q34" s="51"/>
      <c r="R34" s="51"/>
      <c r="S34" s="51"/>
      <c r="T34" s="55">
        <f t="shared" si="3"/>
        <v>1.9230769230769231</v>
      </c>
      <c r="U34" s="55">
        <f t="shared" si="4"/>
        <v>2.7777777777777777</v>
      </c>
      <c r="V34" s="56">
        <v>3.125</v>
      </c>
      <c r="W34" s="50"/>
      <c r="X34" s="50"/>
      <c r="Y34" s="50"/>
      <c r="Z34" s="50"/>
    </row>
    <row r="35" spans="1:26" x14ac:dyDescent="0.3">
      <c r="A35" s="36" t="s">
        <v>4125</v>
      </c>
      <c r="B35" s="36" t="s">
        <v>4050</v>
      </c>
      <c r="C35" s="36">
        <v>1</v>
      </c>
      <c r="D35" s="35"/>
      <c r="E35" s="35"/>
      <c r="F35" s="35"/>
      <c r="G35" s="35"/>
      <c r="H35" s="35"/>
      <c r="I35" s="35"/>
      <c r="J35" s="35"/>
      <c r="K35" s="35"/>
      <c r="L35" s="35"/>
      <c r="M35" s="35"/>
      <c r="N35" s="35"/>
      <c r="O35" s="35"/>
      <c r="P35" s="35"/>
      <c r="Q35" s="35"/>
      <c r="R35" s="35"/>
      <c r="S35" s="35"/>
      <c r="T35" s="55">
        <f t="shared" si="3"/>
        <v>1.9230769230769231</v>
      </c>
      <c r="U35" s="55">
        <f t="shared" si="4"/>
        <v>2.7777777777777777</v>
      </c>
      <c r="V35" s="56">
        <v>3.125</v>
      </c>
      <c r="W35" s="50"/>
      <c r="X35" s="50"/>
      <c r="Y35" s="50"/>
      <c r="Z35" s="50"/>
    </row>
    <row r="36" spans="1:26" x14ac:dyDescent="0.3">
      <c r="A36" s="36" t="s">
        <v>4148</v>
      </c>
      <c r="B36" s="36" t="s">
        <v>4050</v>
      </c>
      <c r="C36" s="36">
        <v>1</v>
      </c>
      <c r="D36" s="51"/>
      <c r="E36" s="51"/>
      <c r="F36" s="51"/>
      <c r="G36" s="51"/>
      <c r="H36" s="51"/>
      <c r="I36" s="51"/>
      <c r="J36" s="51"/>
      <c r="K36" s="51"/>
      <c r="L36" s="51"/>
      <c r="M36" s="51"/>
      <c r="N36" s="51"/>
      <c r="O36" s="51"/>
      <c r="P36" s="51"/>
      <c r="Q36" s="51"/>
      <c r="R36" s="51"/>
      <c r="S36" s="51"/>
      <c r="T36" s="55">
        <f t="shared" si="3"/>
        <v>1.9230769230769231</v>
      </c>
      <c r="U36" s="57"/>
      <c r="V36" s="56"/>
      <c r="W36" s="50"/>
      <c r="X36" s="50"/>
      <c r="Y36" s="50"/>
      <c r="Z36" s="50"/>
    </row>
    <row r="37" spans="1:26" x14ac:dyDescent="0.3">
      <c r="A37" s="36" t="s">
        <v>4156</v>
      </c>
      <c r="B37" s="36" t="s">
        <v>4050</v>
      </c>
      <c r="C37" s="36">
        <v>1</v>
      </c>
      <c r="D37" s="35"/>
      <c r="E37" s="35"/>
      <c r="F37" s="35"/>
      <c r="G37" s="35"/>
      <c r="H37" s="35"/>
      <c r="I37" s="35"/>
      <c r="J37" s="35"/>
      <c r="K37" s="35"/>
      <c r="L37" s="35"/>
      <c r="M37" s="35"/>
      <c r="N37" s="35"/>
      <c r="O37" s="35"/>
      <c r="P37" s="35"/>
      <c r="Q37" s="35"/>
      <c r="R37" s="35"/>
      <c r="S37" s="35"/>
      <c r="T37" s="55">
        <f t="shared" si="3"/>
        <v>1.9230769230769231</v>
      </c>
      <c r="U37" s="57"/>
      <c r="V37" s="58"/>
      <c r="W37" s="50"/>
      <c r="X37" s="50"/>
      <c r="Y37" s="50"/>
      <c r="Z37" s="50"/>
    </row>
    <row r="38" spans="1:26" x14ac:dyDescent="0.3">
      <c r="A38" s="36" t="s">
        <v>4162</v>
      </c>
      <c r="B38" s="36" t="s">
        <v>4050</v>
      </c>
      <c r="C38" s="36">
        <v>1</v>
      </c>
      <c r="D38" s="51"/>
      <c r="E38" s="51"/>
      <c r="F38" s="51"/>
      <c r="G38" s="51"/>
      <c r="H38" s="51"/>
      <c r="I38" s="51"/>
      <c r="J38" s="51"/>
      <c r="K38" s="51"/>
      <c r="L38" s="51"/>
      <c r="M38" s="51"/>
      <c r="N38" s="51"/>
      <c r="O38" s="51"/>
      <c r="P38" s="51"/>
      <c r="Q38" s="51"/>
      <c r="R38" s="51"/>
      <c r="S38" s="51"/>
      <c r="T38" s="55">
        <f t="shared" si="3"/>
        <v>1.9230769230769231</v>
      </c>
      <c r="U38" s="57"/>
      <c r="V38" s="58"/>
      <c r="W38" s="50"/>
      <c r="X38" s="50"/>
      <c r="Y38" s="50"/>
      <c r="Z38" s="50"/>
    </row>
    <row r="39" spans="1:26" x14ac:dyDescent="0.3">
      <c r="A39" s="36" t="s">
        <v>6806</v>
      </c>
      <c r="B39" s="36" t="s">
        <v>4050</v>
      </c>
      <c r="C39" s="36">
        <v>1</v>
      </c>
      <c r="D39" s="35"/>
      <c r="E39" s="35"/>
      <c r="F39" s="35"/>
      <c r="G39" s="35"/>
      <c r="H39" s="35"/>
      <c r="I39" s="35"/>
      <c r="J39" s="35"/>
      <c r="K39" s="35"/>
      <c r="L39" s="35"/>
      <c r="M39" s="35"/>
      <c r="N39" s="35"/>
      <c r="O39" s="35"/>
      <c r="P39" s="35"/>
      <c r="Q39" s="35"/>
      <c r="R39" s="35"/>
      <c r="S39" s="35"/>
      <c r="T39" s="55">
        <f t="shared" si="3"/>
        <v>1.9230769230769231</v>
      </c>
      <c r="U39" s="57"/>
      <c r="V39" s="58"/>
      <c r="W39" s="50"/>
      <c r="X39" s="50"/>
      <c r="Y39" s="50"/>
      <c r="Z39" s="50"/>
    </row>
    <row r="40" spans="1:26" x14ac:dyDescent="0.3">
      <c r="A40" s="37" t="s">
        <v>6808</v>
      </c>
      <c r="B40" s="37" t="s">
        <v>4050</v>
      </c>
      <c r="C40" s="37">
        <v>2</v>
      </c>
      <c r="D40" s="42"/>
      <c r="E40" s="42"/>
      <c r="F40" s="42"/>
      <c r="G40" s="42"/>
      <c r="H40" s="42"/>
      <c r="I40" s="42"/>
      <c r="J40" s="42"/>
      <c r="K40" s="42"/>
      <c r="L40" s="42"/>
      <c r="M40" s="42"/>
      <c r="N40" s="42"/>
      <c r="O40" s="42"/>
      <c r="P40" s="42"/>
      <c r="Q40" s="42"/>
      <c r="R40" s="42"/>
      <c r="S40" s="42"/>
      <c r="T40" s="59">
        <f>50/3</f>
        <v>16.666666666666668</v>
      </c>
      <c r="U40" s="59">
        <f t="shared" ref="U40:V42" si="5">50/3</f>
        <v>16.666666666666668</v>
      </c>
      <c r="V40" s="59">
        <f t="shared" si="5"/>
        <v>16.666666666666668</v>
      </c>
      <c r="W40" s="41"/>
      <c r="X40" s="41"/>
      <c r="Y40" s="41"/>
      <c r="Z40" s="41"/>
    </row>
    <row r="41" spans="1:26" x14ac:dyDescent="0.3">
      <c r="A41" s="37" t="s">
        <v>6810</v>
      </c>
      <c r="B41" s="37" t="s">
        <v>4050</v>
      </c>
      <c r="C41" s="37">
        <v>2</v>
      </c>
      <c r="D41" s="40"/>
      <c r="E41" s="40"/>
      <c r="F41" s="40"/>
      <c r="G41" s="40"/>
      <c r="H41" s="40"/>
      <c r="I41" s="40"/>
      <c r="J41" s="40"/>
      <c r="K41" s="40"/>
      <c r="L41" s="40"/>
      <c r="M41" s="40"/>
      <c r="N41" s="40"/>
      <c r="O41" s="40"/>
      <c r="P41" s="40"/>
      <c r="Q41" s="40"/>
      <c r="R41" s="40"/>
      <c r="S41" s="40"/>
      <c r="T41" s="59">
        <f>50/3</f>
        <v>16.666666666666668</v>
      </c>
      <c r="U41" s="59">
        <f t="shared" si="5"/>
        <v>16.666666666666668</v>
      </c>
      <c r="V41" s="59">
        <f t="shared" si="5"/>
        <v>16.666666666666668</v>
      </c>
      <c r="W41" s="41"/>
      <c r="X41" s="41"/>
      <c r="Y41" s="41"/>
      <c r="Z41" s="41"/>
    </row>
    <row r="42" spans="1:26" x14ac:dyDescent="0.3">
      <c r="A42" s="37" t="s">
        <v>6812</v>
      </c>
      <c r="B42" s="37" t="s">
        <v>4050</v>
      </c>
      <c r="C42" s="37">
        <v>2</v>
      </c>
      <c r="D42" s="42"/>
      <c r="E42" s="42"/>
      <c r="F42" s="42"/>
      <c r="G42" s="42"/>
      <c r="H42" s="42"/>
      <c r="I42" s="42"/>
      <c r="J42" s="42"/>
      <c r="K42" s="42"/>
      <c r="L42" s="42"/>
      <c r="M42" s="42"/>
      <c r="N42" s="42"/>
      <c r="O42" s="42"/>
      <c r="P42" s="42"/>
      <c r="Q42" s="42"/>
      <c r="R42" s="42"/>
      <c r="S42" s="42"/>
      <c r="T42" s="59">
        <f>50/3</f>
        <v>16.666666666666668</v>
      </c>
      <c r="U42" s="59">
        <f t="shared" si="5"/>
        <v>16.666666666666668</v>
      </c>
      <c r="V42" s="59">
        <f t="shared" si="5"/>
        <v>16.666666666666668</v>
      </c>
      <c r="W42" s="41"/>
      <c r="X42" s="41"/>
      <c r="Y42" s="41"/>
      <c r="Z42" s="41"/>
    </row>
    <row r="43" spans="1:26" x14ac:dyDescent="0.3">
      <c r="A43" s="43" t="s">
        <v>6814</v>
      </c>
      <c r="B43" s="43" t="s">
        <v>4050</v>
      </c>
      <c r="C43" s="43">
        <v>3</v>
      </c>
      <c r="D43" s="52"/>
      <c r="E43" s="52"/>
      <c r="F43" s="52"/>
      <c r="G43" s="52"/>
      <c r="H43" s="52"/>
      <c r="I43" s="52"/>
      <c r="J43" s="52"/>
      <c r="K43" s="52"/>
      <c r="L43" s="52"/>
      <c r="M43" s="52"/>
      <c r="N43" s="52"/>
      <c r="O43" s="52"/>
      <c r="P43" s="52"/>
      <c r="Q43" s="52"/>
      <c r="R43" s="52"/>
      <c r="S43" s="52"/>
      <c r="T43" s="60">
        <f>25/7</f>
        <v>3.5714285714285716</v>
      </c>
      <c r="U43" s="60">
        <v>25</v>
      </c>
      <c r="V43" s="60">
        <v>25</v>
      </c>
      <c r="W43" s="47"/>
      <c r="X43" s="47"/>
      <c r="Y43" s="47"/>
      <c r="Z43" s="47"/>
    </row>
    <row r="44" spans="1:26" x14ac:dyDescent="0.3">
      <c r="A44" s="43" t="s">
        <v>6824</v>
      </c>
      <c r="B44" s="43" t="s">
        <v>4050</v>
      </c>
      <c r="C44" s="43">
        <v>3</v>
      </c>
      <c r="D44" s="46"/>
      <c r="E44" s="46"/>
      <c r="F44" s="46"/>
      <c r="G44" s="46"/>
      <c r="H44" s="46"/>
      <c r="I44" s="46"/>
      <c r="J44" s="46"/>
      <c r="K44" s="46"/>
      <c r="L44" s="46"/>
      <c r="M44" s="46"/>
      <c r="N44" s="46"/>
      <c r="O44" s="46"/>
      <c r="P44" s="46"/>
      <c r="Q44" s="46"/>
      <c r="R44" s="46"/>
      <c r="S44" s="46"/>
      <c r="T44" s="60">
        <f t="shared" ref="T44:T49" si="6">25/7</f>
        <v>3.5714285714285716</v>
      </c>
      <c r="U44" s="61"/>
      <c r="V44" s="61"/>
      <c r="W44" s="47"/>
      <c r="X44" s="47"/>
      <c r="Y44" s="47"/>
      <c r="Z44" s="47"/>
    </row>
    <row r="45" spans="1:26" x14ac:dyDescent="0.3">
      <c r="A45" s="43" t="s">
        <v>6820</v>
      </c>
      <c r="B45" s="43" t="s">
        <v>4050</v>
      </c>
      <c r="C45" s="43">
        <v>3</v>
      </c>
      <c r="D45" s="52"/>
      <c r="E45" s="52"/>
      <c r="F45" s="52"/>
      <c r="G45" s="52"/>
      <c r="H45" s="52"/>
      <c r="I45" s="52"/>
      <c r="J45" s="52"/>
      <c r="K45" s="52"/>
      <c r="L45" s="52"/>
      <c r="M45" s="52"/>
      <c r="N45" s="52"/>
      <c r="O45" s="52"/>
      <c r="P45" s="52"/>
      <c r="Q45" s="52"/>
      <c r="R45" s="52"/>
      <c r="S45" s="52"/>
      <c r="T45" s="60">
        <f t="shared" si="6"/>
        <v>3.5714285714285716</v>
      </c>
      <c r="U45" s="61"/>
      <c r="V45" s="61"/>
      <c r="W45" s="47"/>
      <c r="X45" s="47"/>
      <c r="Y45" s="47"/>
      <c r="Z45" s="47"/>
    </row>
    <row r="46" spans="1:26" x14ac:dyDescent="0.3">
      <c r="A46" s="43" t="s">
        <v>6822</v>
      </c>
      <c r="B46" s="43" t="s">
        <v>4050</v>
      </c>
      <c r="C46" s="43">
        <v>3</v>
      </c>
      <c r="D46" s="46"/>
      <c r="E46" s="46"/>
      <c r="F46" s="46"/>
      <c r="G46" s="46"/>
      <c r="H46" s="46"/>
      <c r="I46" s="46"/>
      <c r="J46" s="46"/>
      <c r="K46" s="46"/>
      <c r="L46" s="46"/>
      <c r="M46" s="46"/>
      <c r="N46" s="46"/>
      <c r="O46" s="46"/>
      <c r="P46" s="46"/>
      <c r="Q46" s="46"/>
      <c r="R46" s="46"/>
      <c r="S46" s="46"/>
      <c r="T46" s="60">
        <f t="shared" si="6"/>
        <v>3.5714285714285716</v>
      </c>
      <c r="U46" s="61"/>
      <c r="V46" s="61"/>
      <c r="W46" s="47"/>
      <c r="X46" s="47"/>
      <c r="Y46" s="47"/>
      <c r="Z46" s="47"/>
    </row>
    <row r="47" spans="1:26" x14ac:dyDescent="0.3">
      <c r="A47" s="43" t="s">
        <v>6826</v>
      </c>
      <c r="B47" s="43" t="s">
        <v>4050</v>
      </c>
      <c r="C47" s="43">
        <v>3</v>
      </c>
      <c r="D47" s="52"/>
      <c r="E47" s="52"/>
      <c r="F47" s="52"/>
      <c r="G47" s="52"/>
      <c r="H47" s="52"/>
      <c r="I47" s="52"/>
      <c r="J47" s="52"/>
      <c r="K47" s="52"/>
      <c r="L47" s="52"/>
      <c r="M47" s="52"/>
      <c r="N47" s="52"/>
      <c r="O47" s="52"/>
      <c r="P47" s="52"/>
      <c r="Q47" s="52"/>
      <c r="R47" s="52"/>
      <c r="S47" s="52"/>
      <c r="T47" s="60">
        <f t="shared" si="6"/>
        <v>3.5714285714285716</v>
      </c>
      <c r="U47" s="61"/>
      <c r="V47" s="61"/>
      <c r="W47" s="47"/>
      <c r="X47" s="47"/>
      <c r="Y47" s="47"/>
      <c r="Z47" s="47"/>
    </row>
    <row r="48" spans="1:26" x14ac:dyDescent="0.3">
      <c r="A48" s="43" t="s">
        <v>6828</v>
      </c>
      <c r="B48" s="43" t="s">
        <v>4050</v>
      </c>
      <c r="C48" s="43">
        <v>3</v>
      </c>
      <c r="D48" s="46"/>
      <c r="E48" s="46"/>
      <c r="F48" s="46"/>
      <c r="G48" s="46"/>
      <c r="H48" s="46"/>
      <c r="I48" s="46"/>
      <c r="J48" s="46"/>
      <c r="K48" s="46"/>
      <c r="L48" s="46"/>
      <c r="M48" s="46"/>
      <c r="N48" s="46"/>
      <c r="O48" s="46"/>
      <c r="P48" s="46"/>
      <c r="Q48" s="46"/>
      <c r="R48" s="46"/>
      <c r="S48" s="46"/>
      <c r="T48" s="60">
        <f t="shared" si="6"/>
        <v>3.5714285714285716</v>
      </c>
      <c r="U48" s="61"/>
      <c r="V48" s="61"/>
      <c r="W48" s="47"/>
      <c r="X48" s="47"/>
      <c r="Y48" s="47"/>
      <c r="Z48" s="47"/>
    </row>
    <row r="49" spans="1:26" x14ac:dyDescent="0.3">
      <c r="A49" s="43" t="s">
        <v>6830</v>
      </c>
      <c r="B49" s="43" t="s">
        <v>4050</v>
      </c>
      <c r="C49" s="43">
        <v>3</v>
      </c>
      <c r="D49" s="52"/>
      <c r="E49" s="52"/>
      <c r="F49" s="52"/>
      <c r="G49" s="52"/>
      <c r="H49" s="52"/>
      <c r="I49" s="52"/>
      <c r="J49" s="52"/>
      <c r="K49" s="52"/>
      <c r="L49" s="52"/>
      <c r="M49" s="52"/>
      <c r="N49" s="52"/>
      <c r="O49" s="52"/>
      <c r="P49" s="52"/>
      <c r="Q49" s="52"/>
      <c r="R49" s="52"/>
      <c r="S49" s="52"/>
      <c r="T49" s="60">
        <f t="shared" si="6"/>
        <v>3.5714285714285716</v>
      </c>
      <c r="U49" s="61"/>
      <c r="V49" s="61"/>
      <c r="W49" s="47"/>
      <c r="X49" s="47"/>
      <c r="Y49" s="47"/>
      <c r="Z49" s="47"/>
    </row>
    <row r="50" spans="1:26" x14ac:dyDescent="0.3">
      <c r="A50" s="36" t="s">
        <v>10057</v>
      </c>
      <c r="B50" s="36" t="s">
        <v>1574</v>
      </c>
      <c r="C50" s="36">
        <v>1</v>
      </c>
      <c r="D50" s="50"/>
      <c r="E50" s="50"/>
      <c r="F50" s="50"/>
      <c r="G50" s="50"/>
      <c r="H50" s="50"/>
      <c r="I50" s="50"/>
      <c r="J50" s="50"/>
      <c r="K50" s="50"/>
      <c r="L50" s="50"/>
      <c r="M50" s="50"/>
      <c r="N50" s="50"/>
      <c r="O50" s="50"/>
      <c r="P50" s="50"/>
      <c r="Q50" s="50"/>
      <c r="R50" s="50"/>
      <c r="S50" s="50"/>
      <c r="T50" s="50"/>
      <c r="U50" s="50"/>
      <c r="V50" s="50"/>
      <c r="W50" s="50">
        <f>25/6</f>
        <v>4.166666666666667</v>
      </c>
      <c r="X50" s="50">
        <f t="shared" ref="X50:X55" si="7">25/6</f>
        <v>4.166666666666667</v>
      </c>
      <c r="Y50" s="50"/>
      <c r="Z50" s="50"/>
    </row>
    <row r="51" spans="1:26" x14ac:dyDescent="0.3">
      <c r="A51" s="36" t="s">
        <v>10058</v>
      </c>
      <c r="B51" s="36" t="s">
        <v>1574</v>
      </c>
      <c r="C51" s="36">
        <v>1</v>
      </c>
      <c r="D51" s="50"/>
      <c r="E51" s="50"/>
      <c r="F51" s="50"/>
      <c r="G51" s="50"/>
      <c r="H51" s="50"/>
      <c r="I51" s="50"/>
      <c r="J51" s="50"/>
      <c r="K51" s="50"/>
      <c r="L51" s="50"/>
      <c r="M51" s="50"/>
      <c r="N51" s="50"/>
      <c r="O51" s="50"/>
      <c r="P51" s="50"/>
      <c r="Q51" s="50"/>
      <c r="R51" s="50"/>
      <c r="S51" s="50"/>
      <c r="T51" s="50"/>
      <c r="U51" s="50"/>
      <c r="V51" s="50"/>
      <c r="W51" s="50">
        <f t="shared" ref="W51:W55" si="8">25/6</f>
        <v>4.166666666666667</v>
      </c>
      <c r="X51" s="50">
        <f t="shared" si="7"/>
        <v>4.166666666666667</v>
      </c>
      <c r="Y51" s="50"/>
      <c r="Z51" s="50"/>
    </row>
    <row r="52" spans="1:26" x14ac:dyDescent="0.3">
      <c r="A52" s="36" t="s">
        <v>10059</v>
      </c>
      <c r="B52" s="36" t="s">
        <v>1574</v>
      </c>
      <c r="C52" s="36">
        <v>1</v>
      </c>
      <c r="D52" s="50"/>
      <c r="E52" s="50"/>
      <c r="F52" s="50"/>
      <c r="G52" s="50"/>
      <c r="H52" s="50"/>
      <c r="I52" s="50"/>
      <c r="J52" s="50"/>
      <c r="K52" s="50"/>
      <c r="L52" s="50"/>
      <c r="M52" s="50"/>
      <c r="N52" s="50"/>
      <c r="O52" s="50"/>
      <c r="P52" s="50"/>
      <c r="Q52" s="50"/>
      <c r="R52" s="50"/>
      <c r="S52" s="50"/>
      <c r="T52" s="50"/>
      <c r="U52" s="50"/>
      <c r="V52" s="50"/>
      <c r="W52" s="50">
        <f t="shared" si="8"/>
        <v>4.166666666666667</v>
      </c>
      <c r="X52" s="50">
        <f t="shared" si="7"/>
        <v>4.166666666666667</v>
      </c>
      <c r="Y52" s="50"/>
      <c r="Z52" s="50"/>
    </row>
    <row r="53" spans="1:26" x14ac:dyDescent="0.3">
      <c r="A53" s="36" t="s">
        <v>10060</v>
      </c>
      <c r="B53" s="36" t="s">
        <v>1574</v>
      </c>
      <c r="C53" s="36">
        <v>1</v>
      </c>
      <c r="D53" s="50"/>
      <c r="E53" s="50"/>
      <c r="F53" s="50"/>
      <c r="G53" s="50"/>
      <c r="H53" s="50"/>
      <c r="I53" s="50"/>
      <c r="J53" s="50"/>
      <c r="K53" s="50"/>
      <c r="L53" s="50"/>
      <c r="M53" s="50"/>
      <c r="N53" s="50"/>
      <c r="O53" s="50"/>
      <c r="P53" s="50"/>
      <c r="Q53" s="50"/>
      <c r="R53" s="50"/>
      <c r="S53" s="50"/>
      <c r="T53" s="50"/>
      <c r="U53" s="50"/>
      <c r="V53" s="50"/>
      <c r="W53" s="50">
        <f t="shared" si="8"/>
        <v>4.166666666666667</v>
      </c>
      <c r="X53" s="50">
        <f t="shared" si="7"/>
        <v>4.166666666666667</v>
      </c>
      <c r="Y53" s="50"/>
      <c r="Z53" s="50"/>
    </row>
    <row r="54" spans="1:26" x14ac:dyDescent="0.3">
      <c r="A54" s="36" t="s">
        <v>10061</v>
      </c>
      <c r="B54" s="36" t="s">
        <v>1574</v>
      </c>
      <c r="C54" s="36">
        <v>1</v>
      </c>
      <c r="D54" s="50"/>
      <c r="E54" s="50"/>
      <c r="F54" s="50"/>
      <c r="G54" s="50"/>
      <c r="H54" s="50"/>
      <c r="I54" s="50"/>
      <c r="J54" s="50"/>
      <c r="K54" s="50"/>
      <c r="L54" s="50"/>
      <c r="M54" s="50"/>
      <c r="N54" s="50"/>
      <c r="O54" s="50"/>
      <c r="P54" s="50"/>
      <c r="Q54" s="50"/>
      <c r="R54" s="50"/>
      <c r="S54" s="50"/>
      <c r="T54" s="50"/>
      <c r="U54" s="50"/>
      <c r="V54" s="50"/>
      <c r="W54" s="50">
        <f t="shared" si="8"/>
        <v>4.166666666666667</v>
      </c>
      <c r="X54" s="50">
        <f t="shared" si="7"/>
        <v>4.166666666666667</v>
      </c>
      <c r="Y54" s="50"/>
      <c r="Z54" s="50"/>
    </row>
    <row r="55" spans="1:26" x14ac:dyDescent="0.3">
      <c r="A55" s="36" t="s">
        <v>10062</v>
      </c>
      <c r="B55" s="36" t="s">
        <v>1574</v>
      </c>
      <c r="C55" s="36">
        <v>1</v>
      </c>
      <c r="D55" s="50"/>
      <c r="E55" s="50"/>
      <c r="F55" s="50"/>
      <c r="G55" s="50"/>
      <c r="H55" s="50"/>
      <c r="I55" s="50"/>
      <c r="J55" s="50"/>
      <c r="K55" s="50"/>
      <c r="L55" s="50"/>
      <c r="M55" s="50"/>
      <c r="N55" s="50"/>
      <c r="O55" s="50"/>
      <c r="P55" s="50"/>
      <c r="Q55" s="50"/>
      <c r="R55" s="50"/>
      <c r="S55" s="50"/>
      <c r="T55" s="50"/>
      <c r="U55" s="50"/>
      <c r="V55" s="50"/>
      <c r="W55" s="50">
        <f t="shared" si="8"/>
        <v>4.166666666666667</v>
      </c>
      <c r="X55" s="50">
        <f t="shared" si="7"/>
        <v>4.166666666666667</v>
      </c>
      <c r="Y55" s="50"/>
      <c r="Z55" s="50"/>
    </row>
    <row r="56" spans="1:26" x14ac:dyDescent="0.3">
      <c r="A56" s="37" t="s">
        <v>10063</v>
      </c>
      <c r="B56" s="37" t="s">
        <v>1574</v>
      </c>
      <c r="C56" s="37">
        <v>2</v>
      </c>
      <c r="D56" s="41"/>
      <c r="E56" s="41"/>
      <c r="F56" s="41"/>
      <c r="G56" s="41"/>
      <c r="H56" s="41"/>
      <c r="I56" s="41"/>
      <c r="J56" s="41"/>
      <c r="K56" s="41"/>
      <c r="L56" s="41"/>
      <c r="M56" s="41"/>
      <c r="N56" s="41"/>
      <c r="O56" s="41"/>
      <c r="P56" s="41"/>
      <c r="Q56" s="41"/>
      <c r="R56" s="41"/>
      <c r="S56" s="41"/>
      <c r="T56" s="41"/>
      <c r="U56" s="41"/>
      <c r="V56" s="41"/>
      <c r="W56" s="41">
        <v>25</v>
      </c>
      <c r="X56" s="41">
        <v>25</v>
      </c>
      <c r="Y56" s="41"/>
      <c r="Z56" s="41"/>
    </row>
    <row r="57" spans="1:26" x14ac:dyDescent="0.3">
      <c r="A57" s="37" t="s">
        <v>10064</v>
      </c>
      <c r="B57" s="37" t="s">
        <v>1574</v>
      </c>
      <c r="C57" s="37">
        <v>2</v>
      </c>
      <c r="D57" s="41"/>
      <c r="E57" s="41"/>
      <c r="F57" s="41"/>
      <c r="G57" s="41"/>
      <c r="H57" s="41"/>
      <c r="I57" s="41"/>
      <c r="J57" s="41"/>
      <c r="K57" s="41"/>
      <c r="L57" s="41"/>
      <c r="M57" s="41"/>
      <c r="N57" s="41"/>
      <c r="O57" s="41"/>
      <c r="P57" s="41"/>
      <c r="Q57" s="41"/>
      <c r="R57" s="41"/>
      <c r="S57" s="41"/>
      <c r="T57" s="41"/>
      <c r="U57" s="41"/>
      <c r="V57" s="41"/>
      <c r="W57" s="41">
        <v>25</v>
      </c>
      <c r="X57" s="41">
        <v>25</v>
      </c>
      <c r="Y57" s="41"/>
      <c r="Z57" s="41"/>
    </row>
    <row r="58" spans="1:26" x14ac:dyDescent="0.3">
      <c r="A58" s="43" t="s">
        <v>10065</v>
      </c>
      <c r="B58" s="43" t="s">
        <v>1574</v>
      </c>
      <c r="C58" s="43">
        <v>3</v>
      </c>
      <c r="D58" s="47"/>
      <c r="E58" s="47"/>
      <c r="F58" s="47"/>
      <c r="G58" s="47"/>
      <c r="H58" s="47"/>
      <c r="I58" s="47"/>
      <c r="J58" s="47"/>
      <c r="K58" s="47"/>
      <c r="L58" s="47"/>
      <c r="M58" s="47"/>
      <c r="N58" s="47"/>
      <c r="O58" s="47"/>
      <c r="P58" s="47"/>
      <c r="Q58" s="47"/>
      <c r="R58" s="47"/>
      <c r="S58" s="47"/>
      <c r="T58" s="47"/>
      <c r="U58" s="47"/>
      <c r="V58" s="47"/>
      <c r="W58" s="47">
        <f>25/4</f>
        <v>6.25</v>
      </c>
      <c r="X58" s="47">
        <f>25/3</f>
        <v>8.3333333333333339</v>
      </c>
      <c r="Y58" s="47"/>
      <c r="Z58" s="47"/>
    </row>
    <row r="59" spans="1:26" x14ac:dyDescent="0.3">
      <c r="A59" s="43" t="s">
        <v>10066</v>
      </c>
      <c r="B59" s="43" t="s">
        <v>1574</v>
      </c>
      <c r="C59" s="43">
        <v>3</v>
      </c>
      <c r="D59" s="47"/>
      <c r="E59" s="47"/>
      <c r="F59" s="47"/>
      <c r="G59" s="47"/>
      <c r="H59" s="47"/>
      <c r="I59" s="47"/>
      <c r="J59" s="47"/>
      <c r="K59" s="47"/>
      <c r="L59" s="47"/>
      <c r="M59" s="47"/>
      <c r="N59" s="47"/>
      <c r="O59" s="47"/>
      <c r="P59" s="47"/>
      <c r="Q59" s="47"/>
      <c r="R59" s="47"/>
      <c r="S59" s="47"/>
      <c r="T59" s="47"/>
      <c r="U59" s="47"/>
      <c r="V59" s="47"/>
      <c r="W59" s="47">
        <f t="shared" ref="W59:W61" si="9">25/4</f>
        <v>6.25</v>
      </c>
      <c r="X59" s="47"/>
      <c r="Y59" s="47"/>
      <c r="Z59" s="47"/>
    </row>
    <row r="60" spans="1:26" x14ac:dyDescent="0.3">
      <c r="A60" s="43" t="s">
        <v>10067</v>
      </c>
      <c r="B60" s="43" t="s">
        <v>1574</v>
      </c>
      <c r="C60" s="43">
        <v>3</v>
      </c>
      <c r="D60" s="47"/>
      <c r="E60" s="47"/>
      <c r="F60" s="47"/>
      <c r="G60" s="47"/>
      <c r="H60" s="47"/>
      <c r="I60" s="47"/>
      <c r="J60" s="47"/>
      <c r="K60" s="47"/>
      <c r="L60" s="47"/>
      <c r="M60" s="47"/>
      <c r="N60" s="47"/>
      <c r="O60" s="47"/>
      <c r="P60" s="47"/>
      <c r="Q60" s="47"/>
      <c r="R60" s="47"/>
      <c r="S60" s="47"/>
      <c r="T60" s="47"/>
      <c r="U60" s="47"/>
      <c r="V60" s="47"/>
      <c r="W60" s="47">
        <f t="shared" si="9"/>
        <v>6.25</v>
      </c>
      <c r="X60" s="47">
        <f t="shared" ref="X60:X61" si="10">25/3</f>
        <v>8.3333333333333339</v>
      </c>
      <c r="Y60" s="47"/>
      <c r="Z60" s="47"/>
    </row>
    <row r="61" spans="1:26" x14ac:dyDescent="0.3">
      <c r="A61" s="43" t="s">
        <v>10068</v>
      </c>
      <c r="B61" s="43" t="s">
        <v>1574</v>
      </c>
      <c r="C61" s="43">
        <v>3</v>
      </c>
      <c r="D61" s="47"/>
      <c r="E61" s="47"/>
      <c r="F61" s="47"/>
      <c r="G61" s="47"/>
      <c r="H61" s="47"/>
      <c r="I61" s="47"/>
      <c r="J61" s="47"/>
      <c r="K61" s="47"/>
      <c r="L61" s="47"/>
      <c r="M61" s="47"/>
      <c r="N61" s="47"/>
      <c r="O61" s="47"/>
      <c r="P61" s="47"/>
      <c r="Q61" s="47"/>
      <c r="R61" s="47"/>
      <c r="S61" s="47"/>
      <c r="T61" s="47"/>
      <c r="U61" s="47"/>
      <c r="V61" s="47"/>
      <c r="W61" s="47">
        <f t="shared" si="9"/>
        <v>6.25</v>
      </c>
      <c r="X61" s="47">
        <f t="shared" si="10"/>
        <v>8.3333333333333339</v>
      </c>
      <c r="Y61" s="47"/>
      <c r="Z61" s="47"/>
    </row>
    <row r="62" spans="1:26" x14ac:dyDescent="0.3">
      <c r="A62" s="62" t="s">
        <v>10069</v>
      </c>
      <c r="B62" s="36" t="s">
        <v>1661</v>
      </c>
      <c r="C62" s="36">
        <v>1</v>
      </c>
      <c r="D62" s="50"/>
      <c r="E62" s="50"/>
      <c r="F62" s="50"/>
      <c r="G62" s="50"/>
      <c r="H62" s="50"/>
      <c r="I62" s="50"/>
      <c r="J62" s="50"/>
      <c r="K62" s="50"/>
      <c r="L62" s="50"/>
      <c r="M62" s="50"/>
      <c r="N62" s="50"/>
      <c r="O62" s="50"/>
      <c r="P62" s="50"/>
      <c r="Q62" s="50"/>
      <c r="R62" s="50"/>
      <c r="S62" s="50"/>
      <c r="T62" s="50"/>
      <c r="U62" s="50"/>
      <c r="V62" s="50"/>
      <c r="W62" s="50"/>
      <c r="X62" s="50"/>
      <c r="Y62" s="50">
        <v>50</v>
      </c>
      <c r="Z62" s="50"/>
    </row>
    <row r="63" spans="1:26" x14ac:dyDescent="0.3">
      <c r="A63" s="63" t="s">
        <v>10070</v>
      </c>
      <c r="B63" s="37" t="s">
        <v>1661</v>
      </c>
      <c r="C63" s="37">
        <v>2</v>
      </c>
      <c r="D63" s="41"/>
      <c r="E63" s="41"/>
      <c r="F63" s="41"/>
      <c r="G63" s="41"/>
      <c r="H63" s="41"/>
      <c r="I63" s="41"/>
      <c r="J63" s="41"/>
      <c r="K63" s="41"/>
      <c r="L63" s="41"/>
      <c r="M63" s="41"/>
      <c r="N63" s="41"/>
      <c r="O63" s="41"/>
      <c r="P63" s="41"/>
      <c r="Q63" s="41"/>
      <c r="R63" s="41"/>
      <c r="S63" s="41"/>
      <c r="T63" s="41"/>
      <c r="U63" s="41"/>
      <c r="V63" s="41"/>
      <c r="W63" s="41"/>
      <c r="X63" s="41"/>
      <c r="Y63" s="41">
        <v>10</v>
      </c>
      <c r="Z63" s="41"/>
    </row>
    <row r="64" spans="1:26" x14ac:dyDescent="0.3">
      <c r="A64" s="63" t="s">
        <v>10071</v>
      </c>
      <c r="B64" s="37" t="s">
        <v>1661</v>
      </c>
      <c r="C64" s="37">
        <v>2</v>
      </c>
      <c r="D64" s="41"/>
      <c r="E64" s="41"/>
      <c r="F64" s="41"/>
      <c r="G64" s="41"/>
      <c r="H64" s="41"/>
      <c r="I64" s="41"/>
      <c r="J64" s="41"/>
      <c r="K64" s="41"/>
      <c r="L64" s="41"/>
      <c r="M64" s="41"/>
      <c r="N64" s="41"/>
      <c r="O64" s="41"/>
      <c r="P64" s="41"/>
      <c r="Q64" s="41"/>
      <c r="R64" s="41"/>
      <c r="S64" s="41"/>
      <c r="T64" s="41"/>
      <c r="U64" s="41"/>
      <c r="V64" s="41"/>
      <c r="W64" s="41"/>
      <c r="X64" s="41"/>
      <c r="Y64" s="41">
        <v>10</v>
      </c>
      <c r="Z64" s="41"/>
    </row>
    <row r="65" spans="1:26" x14ac:dyDescent="0.3">
      <c r="A65" s="63" t="s">
        <v>10072</v>
      </c>
      <c r="B65" s="37" t="s">
        <v>1661</v>
      </c>
      <c r="C65" s="37">
        <v>2</v>
      </c>
      <c r="D65" s="41"/>
      <c r="E65" s="41"/>
      <c r="F65" s="41"/>
      <c r="G65" s="41"/>
      <c r="H65" s="41"/>
      <c r="I65" s="41"/>
      <c r="J65" s="41"/>
      <c r="K65" s="41"/>
      <c r="L65" s="41"/>
      <c r="M65" s="41"/>
      <c r="N65" s="41"/>
      <c r="O65" s="41"/>
      <c r="P65" s="41"/>
      <c r="Q65" s="41"/>
      <c r="R65" s="41"/>
      <c r="S65" s="41"/>
      <c r="T65" s="41"/>
      <c r="U65" s="41"/>
      <c r="V65" s="41"/>
      <c r="W65" s="41"/>
      <c r="X65" s="41"/>
      <c r="Y65" s="41">
        <v>10</v>
      </c>
      <c r="Z65" s="41"/>
    </row>
    <row r="66" spans="1:26" x14ac:dyDescent="0.3">
      <c r="A66" s="63" t="s">
        <v>10073</v>
      </c>
      <c r="B66" s="37" t="s">
        <v>1661</v>
      </c>
      <c r="C66" s="37">
        <v>2</v>
      </c>
      <c r="D66" s="41"/>
      <c r="E66" s="41"/>
      <c r="F66" s="41"/>
      <c r="G66" s="41"/>
      <c r="H66" s="41"/>
      <c r="I66" s="41"/>
      <c r="J66" s="41"/>
      <c r="K66" s="41"/>
      <c r="L66" s="41"/>
      <c r="M66" s="41"/>
      <c r="N66" s="41"/>
      <c r="O66" s="41"/>
      <c r="P66" s="41"/>
      <c r="Q66" s="41"/>
      <c r="R66" s="41"/>
      <c r="S66" s="41"/>
      <c r="T66" s="41"/>
      <c r="U66" s="41"/>
      <c r="V66" s="41"/>
      <c r="W66" s="41"/>
      <c r="X66" s="41"/>
      <c r="Y66" s="41">
        <v>10</v>
      </c>
      <c r="Z66" s="41"/>
    </row>
    <row r="67" spans="1:26" x14ac:dyDescent="0.3">
      <c r="A67" s="63" t="s">
        <v>10074</v>
      </c>
      <c r="B67" s="37" t="s">
        <v>1661</v>
      </c>
      <c r="C67" s="37">
        <v>2</v>
      </c>
      <c r="D67" s="41"/>
      <c r="E67" s="41"/>
      <c r="F67" s="41"/>
      <c r="G67" s="41"/>
      <c r="H67" s="41"/>
      <c r="I67" s="41"/>
      <c r="J67" s="41"/>
      <c r="K67" s="41"/>
      <c r="L67" s="41"/>
      <c r="M67" s="41"/>
      <c r="N67" s="41"/>
      <c r="O67" s="41"/>
      <c r="P67" s="41"/>
      <c r="Q67" s="41"/>
      <c r="R67" s="41"/>
      <c r="S67" s="41"/>
      <c r="T67" s="41"/>
      <c r="U67" s="41"/>
      <c r="V67" s="41"/>
      <c r="W67" s="41"/>
      <c r="X67" s="41"/>
      <c r="Y67" s="41">
        <v>10</v>
      </c>
      <c r="Z67" s="41"/>
    </row>
    <row r="68" spans="1:26" x14ac:dyDescent="0.3">
      <c r="A68" s="64" t="s">
        <v>4988</v>
      </c>
      <c r="B68" s="64" t="s">
        <v>1661</v>
      </c>
      <c r="C68" s="64">
        <v>3</v>
      </c>
      <c r="D68" s="64"/>
      <c r="E68" s="64"/>
      <c r="F68" s="64"/>
      <c r="G68" s="64"/>
      <c r="H68" s="64"/>
      <c r="I68" s="64"/>
      <c r="J68" s="64"/>
      <c r="K68" s="64"/>
      <c r="L68" s="64"/>
      <c r="M68" s="64"/>
      <c r="N68" s="64"/>
      <c r="O68" s="64"/>
      <c r="P68" s="64"/>
      <c r="Q68" s="64"/>
      <c r="R68" s="64"/>
      <c r="S68" s="64"/>
      <c r="T68" s="64"/>
      <c r="U68" s="64"/>
      <c r="V68" s="64"/>
      <c r="W68" s="64"/>
      <c r="X68" s="64"/>
      <c r="Y68" s="64">
        <v>0</v>
      </c>
      <c r="Z68" s="64"/>
    </row>
    <row r="69" spans="1:26" x14ac:dyDescent="0.3">
      <c r="A69" s="62" t="s">
        <v>10075</v>
      </c>
      <c r="B69" s="36" t="s">
        <v>3585</v>
      </c>
      <c r="C69" s="36">
        <v>1</v>
      </c>
      <c r="D69" s="50"/>
      <c r="E69" s="50"/>
      <c r="F69" s="50"/>
      <c r="G69" s="50"/>
      <c r="H69" s="50"/>
      <c r="I69" s="50"/>
      <c r="J69" s="50"/>
      <c r="K69" s="50"/>
      <c r="L69" s="50"/>
      <c r="M69" s="50"/>
      <c r="N69" s="50"/>
      <c r="O69" s="50"/>
      <c r="P69" s="50"/>
      <c r="Q69" s="50"/>
      <c r="R69" s="50"/>
      <c r="S69" s="50"/>
      <c r="T69" s="50"/>
      <c r="U69" s="50"/>
      <c r="V69" s="50"/>
      <c r="W69" s="50"/>
      <c r="X69" s="50"/>
      <c r="Y69" s="50"/>
      <c r="Z69" s="65">
        <f>25/7</f>
        <v>3.5714285714285716</v>
      </c>
    </row>
    <row r="70" spans="1:26" x14ac:dyDescent="0.3">
      <c r="A70" s="62" t="s">
        <v>10076</v>
      </c>
      <c r="B70" s="36" t="s">
        <v>3585</v>
      </c>
      <c r="C70" s="36">
        <v>1</v>
      </c>
      <c r="D70" s="50"/>
      <c r="E70" s="50"/>
      <c r="F70" s="50"/>
      <c r="G70" s="50"/>
      <c r="H70" s="50"/>
      <c r="I70" s="50"/>
      <c r="J70" s="50"/>
      <c r="K70" s="50"/>
      <c r="L70" s="50"/>
      <c r="M70" s="50"/>
      <c r="N70" s="50"/>
      <c r="O70" s="50"/>
      <c r="P70" s="50"/>
      <c r="Q70" s="50"/>
      <c r="R70" s="50"/>
      <c r="S70" s="50"/>
      <c r="T70" s="50"/>
      <c r="U70" s="50"/>
      <c r="V70" s="50"/>
      <c r="W70" s="50"/>
      <c r="X70" s="50"/>
      <c r="Y70" s="50"/>
      <c r="Z70" s="65">
        <f t="shared" ref="Z70:Z75" si="11">25/7</f>
        <v>3.5714285714285716</v>
      </c>
    </row>
    <row r="71" spans="1:26" x14ac:dyDescent="0.3">
      <c r="A71" s="62" t="s">
        <v>10077</v>
      </c>
      <c r="B71" s="36" t="s">
        <v>3585</v>
      </c>
      <c r="C71" s="36">
        <v>1</v>
      </c>
      <c r="D71" s="50"/>
      <c r="E71" s="50"/>
      <c r="F71" s="50"/>
      <c r="G71" s="50"/>
      <c r="H71" s="50"/>
      <c r="I71" s="50"/>
      <c r="J71" s="50"/>
      <c r="K71" s="50"/>
      <c r="L71" s="50"/>
      <c r="M71" s="50"/>
      <c r="N71" s="50"/>
      <c r="O71" s="50"/>
      <c r="P71" s="50"/>
      <c r="Q71" s="50"/>
      <c r="R71" s="50"/>
      <c r="S71" s="50"/>
      <c r="T71" s="50"/>
      <c r="U71" s="50"/>
      <c r="V71" s="50"/>
      <c r="W71" s="50"/>
      <c r="X71" s="50"/>
      <c r="Y71" s="50"/>
      <c r="Z71" s="65">
        <f t="shared" si="11"/>
        <v>3.5714285714285716</v>
      </c>
    </row>
    <row r="72" spans="1:26" x14ac:dyDescent="0.3">
      <c r="A72" s="62" t="s">
        <v>10078</v>
      </c>
      <c r="B72" s="36" t="s">
        <v>3585</v>
      </c>
      <c r="C72" s="36">
        <v>1</v>
      </c>
      <c r="D72" s="50"/>
      <c r="E72" s="50"/>
      <c r="F72" s="50"/>
      <c r="G72" s="50"/>
      <c r="H72" s="50"/>
      <c r="I72" s="50"/>
      <c r="J72" s="50"/>
      <c r="K72" s="50"/>
      <c r="L72" s="50"/>
      <c r="M72" s="50"/>
      <c r="N72" s="50"/>
      <c r="O72" s="50"/>
      <c r="P72" s="50"/>
      <c r="Q72" s="50"/>
      <c r="R72" s="50"/>
      <c r="S72" s="50"/>
      <c r="T72" s="50"/>
      <c r="U72" s="50"/>
      <c r="V72" s="50"/>
      <c r="W72" s="50"/>
      <c r="X72" s="50"/>
      <c r="Y72" s="50"/>
      <c r="Z72" s="65">
        <f t="shared" si="11"/>
        <v>3.5714285714285716</v>
      </c>
    </row>
    <row r="73" spans="1:26" x14ac:dyDescent="0.3">
      <c r="A73" s="62" t="s">
        <v>10079</v>
      </c>
      <c r="B73" s="36" t="s">
        <v>3585</v>
      </c>
      <c r="C73" s="36">
        <v>1</v>
      </c>
      <c r="D73" s="50"/>
      <c r="E73" s="50"/>
      <c r="F73" s="50"/>
      <c r="G73" s="50"/>
      <c r="H73" s="50"/>
      <c r="I73" s="50"/>
      <c r="J73" s="50"/>
      <c r="K73" s="50"/>
      <c r="L73" s="50"/>
      <c r="M73" s="50"/>
      <c r="N73" s="50"/>
      <c r="O73" s="50"/>
      <c r="P73" s="50"/>
      <c r="Q73" s="50"/>
      <c r="R73" s="50"/>
      <c r="S73" s="50"/>
      <c r="T73" s="50"/>
      <c r="U73" s="50"/>
      <c r="V73" s="50"/>
      <c r="W73" s="50"/>
      <c r="X73" s="50"/>
      <c r="Y73" s="50"/>
      <c r="Z73" s="65">
        <f t="shared" si="11"/>
        <v>3.5714285714285716</v>
      </c>
    </row>
    <row r="74" spans="1:26" x14ac:dyDescent="0.3">
      <c r="A74" s="62" t="s">
        <v>10080</v>
      </c>
      <c r="B74" s="36" t="s">
        <v>3585</v>
      </c>
      <c r="C74" s="36">
        <v>1</v>
      </c>
      <c r="D74" s="50"/>
      <c r="E74" s="50"/>
      <c r="F74" s="50"/>
      <c r="G74" s="50"/>
      <c r="H74" s="50"/>
      <c r="I74" s="50"/>
      <c r="J74" s="50"/>
      <c r="K74" s="50"/>
      <c r="L74" s="50"/>
      <c r="M74" s="50"/>
      <c r="N74" s="50"/>
      <c r="O74" s="50"/>
      <c r="P74" s="50"/>
      <c r="Q74" s="50"/>
      <c r="R74" s="50"/>
      <c r="S74" s="50"/>
      <c r="T74" s="50"/>
      <c r="U74" s="50"/>
      <c r="V74" s="50"/>
      <c r="W74" s="50"/>
      <c r="X74" s="50"/>
      <c r="Y74" s="50"/>
      <c r="Z74" s="65">
        <f t="shared" si="11"/>
        <v>3.5714285714285716</v>
      </c>
    </row>
    <row r="75" spans="1:26" x14ac:dyDescent="0.3">
      <c r="A75" s="62" t="s">
        <v>10081</v>
      </c>
      <c r="B75" s="36" t="s">
        <v>3585</v>
      </c>
      <c r="C75" s="36">
        <v>1</v>
      </c>
      <c r="D75" s="50"/>
      <c r="E75" s="50"/>
      <c r="F75" s="50"/>
      <c r="G75" s="50"/>
      <c r="H75" s="50"/>
      <c r="I75" s="50"/>
      <c r="J75" s="50"/>
      <c r="K75" s="50"/>
      <c r="L75" s="50"/>
      <c r="M75" s="50"/>
      <c r="N75" s="50"/>
      <c r="O75" s="50"/>
      <c r="P75" s="50"/>
      <c r="Q75" s="50"/>
      <c r="R75" s="50"/>
      <c r="S75" s="50"/>
      <c r="T75" s="50"/>
      <c r="U75" s="50"/>
      <c r="V75" s="50"/>
      <c r="W75" s="50"/>
      <c r="X75" s="50"/>
      <c r="Y75" s="50"/>
      <c r="Z75" s="65">
        <f t="shared" si="11"/>
        <v>3.5714285714285716</v>
      </c>
    </row>
    <row r="76" spans="1:26" x14ac:dyDescent="0.3">
      <c r="A76" s="63" t="s">
        <v>10082</v>
      </c>
      <c r="B76" s="37" t="s">
        <v>3585</v>
      </c>
      <c r="C76" s="37">
        <v>2</v>
      </c>
      <c r="D76" s="41"/>
      <c r="E76" s="41"/>
      <c r="F76" s="41"/>
      <c r="G76" s="41"/>
      <c r="H76" s="41"/>
      <c r="I76" s="41"/>
      <c r="J76" s="41"/>
      <c r="K76" s="41"/>
      <c r="L76" s="41"/>
      <c r="M76" s="41"/>
      <c r="N76" s="41"/>
      <c r="O76" s="41"/>
      <c r="P76" s="41"/>
      <c r="Q76" s="41"/>
      <c r="R76" s="41"/>
      <c r="S76" s="41"/>
      <c r="T76" s="41"/>
      <c r="U76" s="41"/>
      <c r="V76" s="41"/>
      <c r="W76" s="41"/>
      <c r="X76" s="41"/>
      <c r="Y76" s="41"/>
      <c r="Z76" s="41">
        <f>50/7</f>
        <v>7.1428571428571432</v>
      </c>
    </row>
    <row r="77" spans="1:26" x14ac:dyDescent="0.3">
      <c r="A77" s="63" t="s">
        <v>10083</v>
      </c>
      <c r="B77" s="37" t="s">
        <v>3585</v>
      </c>
      <c r="C77" s="37">
        <v>2</v>
      </c>
      <c r="D77" s="41"/>
      <c r="E77" s="41"/>
      <c r="F77" s="41"/>
      <c r="G77" s="41"/>
      <c r="H77" s="41"/>
      <c r="I77" s="41"/>
      <c r="J77" s="41"/>
      <c r="K77" s="41"/>
      <c r="L77" s="41"/>
      <c r="M77" s="41"/>
      <c r="N77" s="41"/>
      <c r="O77" s="41"/>
      <c r="P77" s="41"/>
      <c r="Q77" s="41"/>
      <c r="R77" s="41"/>
      <c r="S77" s="41"/>
      <c r="T77" s="41"/>
      <c r="U77" s="41"/>
      <c r="V77" s="41"/>
      <c r="W77" s="41"/>
      <c r="X77" s="41"/>
      <c r="Y77" s="41"/>
      <c r="Z77" s="41">
        <f t="shared" ref="Z77:Z82" si="12">50/7</f>
        <v>7.1428571428571432</v>
      </c>
    </row>
    <row r="78" spans="1:26" x14ac:dyDescent="0.3">
      <c r="A78" s="63" t="s">
        <v>10084</v>
      </c>
      <c r="B78" s="37" t="s">
        <v>3585</v>
      </c>
      <c r="C78" s="37">
        <v>2</v>
      </c>
      <c r="D78" s="41"/>
      <c r="E78" s="41"/>
      <c r="F78" s="41"/>
      <c r="G78" s="41"/>
      <c r="H78" s="41"/>
      <c r="I78" s="41"/>
      <c r="J78" s="41"/>
      <c r="K78" s="41"/>
      <c r="L78" s="41"/>
      <c r="M78" s="41"/>
      <c r="N78" s="41"/>
      <c r="O78" s="41"/>
      <c r="P78" s="41"/>
      <c r="Q78" s="41"/>
      <c r="R78" s="41"/>
      <c r="S78" s="41"/>
      <c r="T78" s="41"/>
      <c r="U78" s="41"/>
      <c r="V78" s="41"/>
      <c r="W78" s="41"/>
      <c r="X78" s="41"/>
      <c r="Y78" s="41"/>
      <c r="Z78" s="41">
        <f t="shared" si="12"/>
        <v>7.1428571428571432</v>
      </c>
    </row>
    <row r="79" spans="1:26" x14ac:dyDescent="0.3">
      <c r="A79" s="63" t="s">
        <v>10085</v>
      </c>
      <c r="B79" s="37" t="s">
        <v>3585</v>
      </c>
      <c r="C79" s="37">
        <v>2</v>
      </c>
      <c r="D79" s="41"/>
      <c r="E79" s="41"/>
      <c r="F79" s="41"/>
      <c r="G79" s="41"/>
      <c r="H79" s="41"/>
      <c r="I79" s="41"/>
      <c r="J79" s="41"/>
      <c r="K79" s="41"/>
      <c r="L79" s="41"/>
      <c r="M79" s="41"/>
      <c r="N79" s="41"/>
      <c r="O79" s="41"/>
      <c r="P79" s="41"/>
      <c r="Q79" s="41"/>
      <c r="R79" s="41"/>
      <c r="S79" s="41"/>
      <c r="T79" s="41"/>
      <c r="U79" s="41"/>
      <c r="V79" s="41"/>
      <c r="W79" s="41"/>
      <c r="X79" s="41"/>
      <c r="Y79" s="41"/>
      <c r="Z79" s="41">
        <f t="shared" si="12"/>
        <v>7.1428571428571432</v>
      </c>
    </row>
    <row r="80" spans="1:26" x14ac:dyDescent="0.3">
      <c r="A80" s="63" t="s">
        <v>10086</v>
      </c>
      <c r="B80" s="37" t="s">
        <v>3585</v>
      </c>
      <c r="C80" s="37">
        <v>2</v>
      </c>
      <c r="D80" s="41"/>
      <c r="E80" s="41"/>
      <c r="F80" s="41"/>
      <c r="G80" s="41"/>
      <c r="H80" s="41"/>
      <c r="I80" s="41"/>
      <c r="J80" s="41"/>
      <c r="K80" s="41"/>
      <c r="L80" s="41"/>
      <c r="M80" s="41"/>
      <c r="N80" s="41"/>
      <c r="O80" s="41"/>
      <c r="P80" s="41"/>
      <c r="Q80" s="41"/>
      <c r="R80" s="41"/>
      <c r="S80" s="41"/>
      <c r="T80" s="41"/>
      <c r="U80" s="41"/>
      <c r="V80" s="41"/>
      <c r="W80" s="41"/>
      <c r="X80" s="41"/>
      <c r="Y80" s="41"/>
      <c r="Z80" s="41">
        <f t="shared" si="12"/>
        <v>7.1428571428571432</v>
      </c>
    </row>
    <row r="81" spans="1:26" x14ac:dyDescent="0.3">
      <c r="A81" s="63" t="s">
        <v>10087</v>
      </c>
      <c r="B81" s="37" t="s">
        <v>3585</v>
      </c>
      <c r="C81" s="37">
        <v>2</v>
      </c>
      <c r="D81" s="41"/>
      <c r="E81" s="41"/>
      <c r="F81" s="41"/>
      <c r="G81" s="41"/>
      <c r="H81" s="41"/>
      <c r="I81" s="41"/>
      <c r="J81" s="41"/>
      <c r="K81" s="41"/>
      <c r="L81" s="41"/>
      <c r="M81" s="41"/>
      <c r="N81" s="41"/>
      <c r="O81" s="41"/>
      <c r="P81" s="41"/>
      <c r="Q81" s="41"/>
      <c r="R81" s="41"/>
      <c r="S81" s="41"/>
      <c r="T81" s="41"/>
      <c r="U81" s="41"/>
      <c r="V81" s="41"/>
      <c r="W81" s="41"/>
      <c r="X81" s="41"/>
      <c r="Y81" s="41"/>
      <c r="Z81" s="41">
        <f t="shared" si="12"/>
        <v>7.1428571428571432</v>
      </c>
    </row>
    <row r="82" spans="1:26" x14ac:dyDescent="0.3">
      <c r="A82" s="63" t="s">
        <v>6494</v>
      </c>
      <c r="B82" s="37" t="s">
        <v>3585</v>
      </c>
      <c r="C82" s="37">
        <v>2</v>
      </c>
      <c r="D82" s="41"/>
      <c r="E82" s="41"/>
      <c r="F82" s="41"/>
      <c r="G82" s="41"/>
      <c r="H82" s="41"/>
      <c r="I82" s="41"/>
      <c r="J82" s="41"/>
      <c r="K82" s="41"/>
      <c r="L82" s="41"/>
      <c r="M82" s="41"/>
      <c r="N82" s="41"/>
      <c r="O82" s="41"/>
      <c r="P82" s="41"/>
      <c r="Q82" s="41"/>
      <c r="R82" s="41"/>
      <c r="S82" s="41"/>
      <c r="T82" s="41"/>
      <c r="U82" s="41"/>
      <c r="V82" s="41"/>
      <c r="W82" s="41"/>
      <c r="X82" s="41"/>
      <c r="Y82" s="41"/>
      <c r="Z82" s="41">
        <f t="shared" si="12"/>
        <v>7.1428571428571432</v>
      </c>
    </row>
    <row r="83" spans="1:26" x14ac:dyDescent="0.3">
      <c r="A83" s="66" t="s">
        <v>10088</v>
      </c>
      <c r="B83" s="43" t="s">
        <v>3585</v>
      </c>
      <c r="C83" s="43">
        <v>3</v>
      </c>
      <c r="D83" s="47"/>
      <c r="E83" s="47"/>
      <c r="F83" s="47"/>
      <c r="G83" s="47"/>
      <c r="H83" s="47"/>
      <c r="I83" s="47"/>
      <c r="J83" s="47"/>
      <c r="K83" s="47"/>
      <c r="L83" s="47"/>
      <c r="M83" s="47"/>
      <c r="N83" s="47"/>
      <c r="O83" s="47"/>
      <c r="P83" s="47"/>
      <c r="Q83" s="47"/>
      <c r="R83" s="47"/>
      <c r="S83" s="47"/>
      <c r="T83" s="47"/>
      <c r="U83" s="47"/>
      <c r="V83" s="47"/>
      <c r="W83" s="47"/>
      <c r="X83" s="47"/>
      <c r="Y83" s="47"/>
      <c r="Z83" s="47">
        <f>25/3</f>
        <v>8.3333333333333339</v>
      </c>
    </row>
    <row r="84" spans="1:26" x14ac:dyDescent="0.3">
      <c r="A84" s="66" t="s">
        <v>10089</v>
      </c>
      <c r="B84" s="43" t="s">
        <v>3585</v>
      </c>
      <c r="C84" s="43">
        <v>3</v>
      </c>
      <c r="D84" s="47"/>
      <c r="E84" s="47"/>
      <c r="F84" s="47"/>
      <c r="G84" s="47"/>
      <c r="H84" s="47"/>
      <c r="I84" s="47"/>
      <c r="J84" s="47"/>
      <c r="K84" s="47"/>
      <c r="L84" s="47"/>
      <c r="M84" s="47"/>
      <c r="N84" s="47"/>
      <c r="O84" s="47"/>
      <c r="P84" s="47"/>
      <c r="Q84" s="47"/>
      <c r="R84" s="47"/>
      <c r="S84" s="47"/>
      <c r="T84" s="47"/>
      <c r="U84" s="47"/>
      <c r="V84" s="47"/>
      <c r="W84" s="47"/>
      <c r="X84" s="47"/>
      <c r="Y84" s="47"/>
      <c r="Z84" s="47">
        <f t="shared" ref="Z84:Z85" si="13">25/3</f>
        <v>8.3333333333333339</v>
      </c>
    </row>
    <row r="85" spans="1:26" x14ac:dyDescent="0.3">
      <c r="A85" s="66" t="s">
        <v>10090</v>
      </c>
      <c r="B85" s="43" t="s">
        <v>3585</v>
      </c>
      <c r="C85" s="43">
        <v>3</v>
      </c>
      <c r="D85" s="47"/>
      <c r="E85" s="47"/>
      <c r="F85" s="47"/>
      <c r="G85" s="47"/>
      <c r="H85" s="47"/>
      <c r="I85" s="47"/>
      <c r="J85" s="47"/>
      <c r="K85" s="47"/>
      <c r="L85" s="47"/>
      <c r="M85" s="47"/>
      <c r="N85" s="47"/>
      <c r="O85" s="47"/>
      <c r="P85" s="47"/>
      <c r="Q85" s="47"/>
      <c r="R85" s="47"/>
      <c r="S85" s="47"/>
      <c r="T85" s="47"/>
      <c r="U85" s="47"/>
      <c r="V85" s="47"/>
      <c r="W85" s="47"/>
      <c r="X85" s="47"/>
      <c r="Y85" s="47"/>
      <c r="Z85" s="47">
        <f t="shared" si="13"/>
        <v>8.3333333333333339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947BB-F845-4E3A-BE79-495D21B484F1}">
  <dimension ref="A1:G53"/>
  <sheetViews>
    <sheetView workbookViewId="0">
      <selection activeCell="J29" sqref="J29"/>
    </sheetView>
  </sheetViews>
  <sheetFormatPr defaultColWidth="8.8984375" defaultRowHeight="14.4" x14ac:dyDescent="0.3"/>
  <cols>
    <col min="1" max="2" width="33.09765625" style="11" customWidth="1"/>
    <col min="3" max="3" width="8" style="11" bestFit="1" customWidth="1"/>
    <col min="4" max="4" width="18.3984375" style="11" bestFit="1" customWidth="1"/>
    <col min="5" max="5" width="12.5" style="11" bestFit="1" customWidth="1"/>
    <col min="6" max="6" width="10.09765625" style="11" bestFit="1" customWidth="1"/>
    <col min="7" max="7" width="21" style="11" bestFit="1" customWidth="1"/>
    <col min="8" max="16384" width="8.8984375" style="11"/>
  </cols>
  <sheetData>
    <row r="1" spans="1:7" x14ac:dyDescent="0.3">
      <c r="A1" s="11" t="s">
        <v>10091</v>
      </c>
    </row>
    <row r="4" spans="1:7" x14ac:dyDescent="0.3">
      <c r="A4" s="12" t="s">
        <v>10092</v>
      </c>
      <c r="B4" s="12" t="s">
        <v>10093</v>
      </c>
      <c r="C4" s="12" t="s">
        <v>10094</v>
      </c>
      <c r="D4" s="12" t="s">
        <v>10095</v>
      </c>
      <c r="E4" s="12" t="s">
        <v>10096</v>
      </c>
      <c r="F4" s="12" t="s">
        <v>10097</v>
      </c>
      <c r="G4" s="12" t="s">
        <v>10098</v>
      </c>
    </row>
    <row r="5" spans="1:7" x14ac:dyDescent="0.3">
      <c r="A5" s="10" t="s">
        <v>6879</v>
      </c>
      <c r="B5" s="13" t="s">
        <v>6878</v>
      </c>
      <c r="C5" s="13" t="s">
        <v>8830</v>
      </c>
      <c r="D5" s="13">
        <v>9.60215116</v>
      </c>
      <c r="E5" s="14">
        <f>VLOOKUP($G5,'FEM 2020 Energy Sources'!$A$3:$G$21,6,FALSE)</f>
        <v>9.5947308356625012</v>
      </c>
      <c r="F5" s="10" t="str">
        <f>VLOOKUP($G5,'FEM 2020 Energy Sources'!$A$3:$G$21,4,FALSE)</f>
        <v>Renewable</v>
      </c>
      <c r="G5" s="10" t="s">
        <v>1664</v>
      </c>
    </row>
    <row r="6" spans="1:7" x14ac:dyDescent="0.3">
      <c r="A6" s="10" t="s">
        <v>10099</v>
      </c>
      <c r="B6" s="13" t="s">
        <v>6915</v>
      </c>
      <c r="C6" s="13" t="s">
        <v>8830</v>
      </c>
      <c r="D6" s="13">
        <v>12.09289098</v>
      </c>
      <c r="E6" s="14">
        <f>VLOOKUP($G6,'FEM 2020 Energy Sources'!$A$3:$G$21,6,FALSE)</f>
        <v>9.5947308356625012</v>
      </c>
      <c r="F6" s="10" t="str">
        <f>VLOOKUP($G6,'FEM 2020 Energy Sources'!$A$3:$G$21,4,FALSE)</f>
        <v>Renewable</v>
      </c>
      <c r="G6" s="10" t="s">
        <v>1664</v>
      </c>
    </row>
    <row r="7" spans="1:7" x14ac:dyDescent="0.3">
      <c r="A7" s="10" t="s">
        <v>6881</v>
      </c>
      <c r="B7" s="13" t="s">
        <v>6880</v>
      </c>
      <c r="C7" s="13" t="s">
        <v>8830</v>
      </c>
      <c r="D7" s="13">
        <v>9.60215116</v>
      </c>
      <c r="E7" s="14">
        <f>VLOOKUP($G7,'FEM 2020 Energy Sources'!$A$3:$G$21,6,FALSE)</f>
        <v>9.5947308356625012</v>
      </c>
      <c r="F7" s="10" t="str">
        <f>VLOOKUP($G7,'FEM 2020 Energy Sources'!$A$3:$G$21,4,FALSE)</f>
        <v>Renewable</v>
      </c>
      <c r="G7" s="10" t="s">
        <v>1664</v>
      </c>
    </row>
    <row r="8" spans="1:7" x14ac:dyDescent="0.3">
      <c r="A8" s="10" t="s">
        <v>6883</v>
      </c>
      <c r="B8" s="13" t="s">
        <v>6882</v>
      </c>
      <c r="C8" s="13" t="s">
        <v>8830</v>
      </c>
      <c r="D8" s="13">
        <v>9.60215116</v>
      </c>
      <c r="E8" s="14">
        <f>VLOOKUP($G8,'FEM 2020 Energy Sources'!$A$3:$G$21,6,FALSE)</f>
        <v>9.5947308356625012</v>
      </c>
      <c r="F8" s="10" t="str">
        <f>VLOOKUP($G8,'FEM 2020 Energy Sources'!$A$3:$G$21,4,FALSE)</f>
        <v>Renewable</v>
      </c>
      <c r="G8" s="10" t="s">
        <v>1664</v>
      </c>
    </row>
    <row r="9" spans="1:7" x14ac:dyDescent="0.3">
      <c r="A9" s="10" t="s">
        <v>6885</v>
      </c>
      <c r="B9" s="13" t="s">
        <v>6884</v>
      </c>
      <c r="C9" s="13" t="s">
        <v>8830</v>
      </c>
      <c r="D9" s="13">
        <v>9.60215116</v>
      </c>
      <c r="E9" s="14">
        <f>VLOOKUP($G9,'FEM 2020 Energy Sources'!$A$3:$G$21,6,FALSE)</f>
        <v>9.5947308356625012</v>
      </c>
      <c r="F9" s="10" t="str">
        <f>VLOOKUP($G9,'FEM 2020 Energy Sources'!$A$3:$G$21,4,FALSE)</f>
        <v>Renewable</v>
      </c>
      <c r="G9" s="10" t="s">
        <v>1664</v>
      </c>
    </row>
    <row r="10" spans="1:7" x14ac:dyDescent="0.3">
      <c r="A10" s="10" t="s">
        <v>6887</v>
      </c>
      <c r="B10" s="13" t="s">
        <v>6886</v>
      </c>
      <c r="C10" s="13" t="s">
        <v>8830</v>
      </c>
      <c r="D10" s="13">
        <v>9.60215116</v>
      </c>
      <c r="E10" s="14">
        <f>VLOOKUP($G10,'FEM 2020 Energy Sources'!$A$3:$G$21,6,FALSE)</f>
        <v>9.5947308356625012</v>
      </c>
      <c r="F10" s="10" t="str">
        <f>VLOOKUP($G10,'FEM 2020 Energy Sources'!$A$3:$G$21,4,FALSE)</f>
        <v>Renewable</v>
      </c>
      <c r="G10" s="10" t="s">
        <v>1664</v>
      </c>
    </row>
    <row r="11" spans="1:7" x14ac:dyDescent="0.3">
      <c r="A11" s="10" t="s">
        <v>6889</v>
      </c>
      <c r="B11" s="13" t="s">
        <v>6888</v>
      </c>
      <c r="C11" s="13" t="s">
        <v>8830</v>
      </c>
      <c r="D11" s="13">
        <v>9.60215116</v>
      </c>
      <c r="E11" s="14">
        <f>VLOOKUP($G11,'FEM 2020 Energy Sources'!$A$3:$G$21,6,FALSE)</f>
        <v>9.5947308356625012</v>
      </c>
      <c r="F11" s="10" t="str">
        <f>VLOOKUP($G11,'FEM 2020 Energy Sources'!$A$3:$G$21,4,FALSE)</f>
        <v>Renewable</v>
      </c>
      <c r="G11" s="10" t="s">
        <v>1664</v>
      </c>
    </row>
    <row r="12" spans="1:7" x14ac:dyDescent="0.3">
      <c r="A12" s="10" t="s">
        <v>6891</v>
      </c>
      <c r="B12" s="13" t="s">
        <v>6890</v>
      </c>
      <c r="C12" s="13" t="s">
        <v>8830</v>
      </c>
      <c r="D12" s="13">
        <v>9.60215116</v>
      </c>
      <c r="E12" s="14">
        <f>VLOOKUP($G12,'FEM 2020 Energy Sources'!$A$3:$G$21,6,FALSE)</f>
        <v>9.5947308356625012</v>
      </c>
      <c r="F12" s="10" t="str">
        <f>VLOOKUP($G12,'FEM 2020 Energy Sources'!$A$3:$G$21,4,FALSE)</f>
        <v>Renewable</v>
      </c>
      <c r="G12" s="10" t="s">
        <v>1664</v>
      </c>
    </row>
    <row r="13" spans="1:7" x14ac:dyDescent="0.3">
      <c r="A13" s="10" t="s">
        <v>6893</v>
      </c>
      <c r="B13" s="13" t="s">
        <v>6892</v>
      </c>
      <c r="C13" s="13" t="s">
        <v>8830</v>
      </c>
      <c r="D13" s="13">
        <v>9.60215116</v>
      </c>
      <c r="E13" s="14">
        <f>VLOOKUP($G13,'FEM 2020 Energy Sources'!$A$3:$G$21,6,FALSE)</f>
        <v>9.5947308356625012</v>
      </c>
      <c r="F13" s="10" t="str">
        <f>VLOOKUP($G13,'FEM 2020 Energy Sources'!$A$3:$G$21,4,FALSE)</f>
        <v>Renewable</v>
      </c>
      <c r="G13" s="10" t="s">
        <v>1664</v>
      </c>
    </row>
    <row r="14" spans="1:7" x14ac:dyDescent="0.3">
      <c r="A14" s="10" t="s">
        <v>6895</v>
      </c>
      <c r="B14" s="13" t="s">
        <v>6894</v>
      </c>
      <c r="C14" s="13" t="s">
        <v>8830</v>
      </c>
      <c r="D14" s="13">
        <v>9.60215116</v>
      </c>
      <c r="E14" s="14">
        <f>VLOOKUP($G14,'FEM 2020 Energy Sources'!$A$3:$G$21,6,FALSE)</f>
        <v>9.5947308356625012</v>
      </c>
      <c r="F14" s="10" t="str">
        <f>VLOOKUP($G14,'FEM 2020 Energy Sources'!$A$3:$G$21,4,FALSE)</f>
        <v>Renewable</v>
      </c>
      <c r="G14" s="10" t="s">
        <v>1664</v>
      </c>
    </row>
    <row r="15" spans="1:7" x14ac:dyDescent="0.3">
      <c r="A15" s="10" t="s">
        <v>6897</v>
      </c>
      <c r="B15" s="13" t="s">
        <v>6896</v>
      </c>
      <c r="C15" s="13" t="s">
        <v>8830</v>
      </c>
      <c r="D15" s="13">
        <v>9.60215116</v>
      </c>
      <c r="E15" s="14">
        <f>VLOOKUP($G15,'FEM 2020 Energy Sources'!$A$3:$G$21,6,FALSE)</f>
        <v>9.5947308356625012</v>
      </c>
      <c r="F15" s="10" t="str">
        <f>VLOOKUP($G15,'FEM 2020 Energy Sources'!$A$3:$G$21,4,FALSE)</f>
        <v>Renewable</v>
      </c>
      <c r="G15" s="10" t="s">
        <v>1664</v>
      </c>
    </row>
    <row r="16" spans="1:7" x14ac:dyDescent="0.3">
      <c r="A16" s="10" t="s">
        <v>6899</v>
      </c>
      <c r="B16" s="13" t="s">
        <v>6898</v>
      </c>
      <c r="C16" s="13" t="s">
        <v>8830</v>
      </c>
      <c r="D16" s="13">
        <v>9.60215116</v>
      </c>
      <c r="E16" s="14">
        <f>VLOOKUP($G16,'FEM 2020 Energy Sources'!$A$3:$G$21,6,FALSE)</f>
        <v>9.5947308356625012</v>
      </c>
      <c r="F16" s="10" t="str">
        <f>VLOOKUP($G16,'FEM 2020 Energy Sources'!$A$3:$G$21,4,FALSE)</f>
        <v>Renewable</v>
      </c>
      <c r="G16" s="10" t="s">
        <v>1664</v>
      </c>
    </row>
    <row r="17" spans="1:7" x14ac:dyDescent="0.3">
      <c r="A17" s="10" t="s">
        <v>6901</v>
      </c>
      <c r="B17" s="13" t="s">
        <v>6900</v>
      </c>
      <c r="C17" s="13" t="s">
        <v>8830</v>
      </c>
      <c r="D17" s="13">
        <v>9.60215116</v>
      </c>
      <c r="E17" s="14">
        <f>VLOOKUP($G17,'FEM 2020 Energy Sources'!$A$3:$G$21,6,FALSE)</f>
        <v>9.5947308356625012</v>
      </c>
      <c r="F17" s="10" t="str">
        <f>VLOOKUP($G17,'FEM 2020 Energy Sources'!$A$3:$G$21,4,FALSE)</f>
        <v>Renewable</v>
      </c>
      <c r="G17" s="10" t="s">
        <v>1664</v>
      </c>
    </row>
    <row r="18" spans="1:7" x14ac:dyDescent="0.3">
      <c r="A18" s="10" t="s">
        <v>6903</v>
      </c>
      <c r="B18" s="13" t="s">
        <v>6902</v>
      </c>
      <c r="C18" s="13" t="s">
        <v>8830</v>
      </c>
      <c r="D18" s="13">
        <v>9.60215116</v>
      </c>
      <c r="E18" s="14">
        <f>VLOOKUP($G18,'FEM 2020 Energy Sources'!$A$3:$G$21,6,FALSE)</f>
        <v>9.5947308356625012</v>
      </c>
      <c r="F18" s="10" t="str">
        <f>VLOOKUP($G18,'FEM 2020 Energy Sources'!$A$3:$G$21,4,FALSE)</f>
        <v>Renewable</v>
      </c>
      <c r="G18" s="10" t="s">
        <v>1664</v>
      </c>
    </row>
    <row r="19" spans="1:7" x14ac:dyDescent="0.3">
      <c r="A19" s="10" t="s">
        <v>6905</v>
      </c>
      <c r="B19" s="13" t="s">
        <v>6904</v>
      </c>
      <c r="C19" s="13" t="s">
        <v>8830</v>
      </c>
      <c r="D19" s="13">
        <v>9.60215116</v>
      </c>
      <c r="E19" s="14">
        <f>VLOOKUP($G19,'FEM 2020 Energy Sources'!$A$3:$G$21,6,FALSE)</f>
        <v>9.5947308356625012</v>
      </c>
      <c r="F19" s="10" t="str">
        <f>VLOOKUP($G19,'FEM 2020 Energy Sources'!$A$3:$G$21,4,FALSE)</f>
        <v>Renewable</v>
      </c>
      <c r="G19" s="10" t="s">
        <v>1664</v>
      </c>
    </row>
    <row r="20" spans="1:7" x14ac:dyDescent="0.3">
      <c r="A20" s="10" t="s">
        <v>6907</v>
      </c>
      <c r="B20" s="13" t="s">
        <v>6906</v>
      </c>
      <c r="C20" s="13" t="s">
        <v>8830</v>
      </c>
      <c r="D20" s="13">
        <v>9.60215116</v>
      </c>
      <c r="E20" s="14">
        <f>VLOOKUP($G20,'FEM 2020 Energy Sources'!$A$3:$G$21,6,FALSE)</f>
        <v>9.5947308356625012</v>
      </c>
      <c r="F20" s="10" t="str">
        <f>VLOOKUP($G20,'FEM 2020 Energy Sources'!$A$3:$G$21,4,FALSE)</f>
        <v>Renewable</v>
      </c>
      <c r="G20" s="10" t="s">
        <v>1664</v>
      </c>
    </row>
    <row r="21" spans="1:7" x14ac:dyDescent="0.3">
      <c r="A21" s="10" t="s">
        <v>10100</v>
      </c>
      <c r="B21" s="13" t="s">
        <v>6908</v>
      </c>
      <c r="C21" s="13" t="s">
        <v>8830</v>
      </c>
      <c r="D21" s="13">
        <v>9.60215116</v>
      </c>
      <c r="E21" s="14">
        <f>VLOOKUP($G21,'FEM 2020 Energy Sources'!$A$3:$G$21,6,FALSE)</f>
        <v>20.329199394834003</v>
      </c>
      <c r="F21" s="10" t="str">
        <f>VLOOKUP($G21,'FEM 2020 Energy Sources'!$A$3:$G$21,4,FALSE)</f>
        <v>Renewable</v>
      </c>
      <c r="G21" s="10" t="s">
        <v>1666</v>
      </c>
    </row>
    <row r="22" spans="1:7" x14ac:dyDescent="0.3">
      <c r="A22" s="10" t="s">
        <v>6909</v>
      </c>
      <c r="B22" s="13" t="s">
        <v>6910</v>
      </c>
      <c r="C22" s="13" t="s">
        <v>8830</v>
      </c>
      <c r="D22" s="13">
        <v>9.60215116</v>
      </c>
      <c r="E22" s="14">
        <f>VLOOKUP($G22,'FEM 2020 Energy Sources'!$A$3:$G$21,6,FALSE)</f>
        <v>20.329199394834003</v>
      </c>
      <c r="F22" s="10" t="str">
        <f>VLOOKUP($G22,'FEM 2020 Energy Sources'!$A$3:$G$21,4,FALSE)</f>
        <v>Renewable</v>
      </c>
      <c r="G22" s="10" t="s">
        <v>1666</v>
      </c>
    </row>
    <row r="23" spans="1:7" x14ac:dyDescent="0.3">
      <c r="A23" s="10" t="s">
        <v>6913</v>
      </c>
      <c r="B23" s="13" t="s">
        <v>6912</v>
      </c>
      <c r="C23" s="13" t="s">
        <v>8830</v>
      </c>
      <c r="D23" s="13">
        <v>9.60215116</v>
      </c>
      <c r="E23" s="14">
        <f>VLOOKUP($G23,'FEM 2020 Energy Sources'!$A$3:$G$21,6,FALSE)</f>
        <v>9.5947308356625012</v>
      </c>
      <c r="F23" s="10" t="str">
        <f>VLOOKUP($G23,'FEM 2020 Energy Sources'!$A$3:$G$21,4,FALSE)</f>
        <v>Renewable</v>
      </c>
      <c r="G23" s="10" t="s">
        <v>1664</v>
      </c>
    </row>
    <row r="24" spans="1:7" x14ac:dyDescent="0.3">
      <c r="A24" s="10" t="s">
        <v>10101</v>
      </c>
      <c r="B24" s="13" t="s">
        <v>1665</v>
      </c>
      <c r="C24" s="13" t="s">
        <v>8830</v>
      </c>
      <c r="D24" s="13">
        <v>20.344921490000001</v>
      </c>
      <c r="E24" s="14">
        <f>VLOOKUP($G24,'FEM 2020 Energy Sources'!$A$3:$G$21,6,FALSE)</f>
        <v>20.329199394834003</v>
      </c>
      <c r="F24" s="10" t="str">
        <f>VLOOKUP($G24,'FEM 2020 Energy Sources'!$A$3:$G$21,4,FALSE)</f>
        <v>Renewable</v>
      </c>
      <c r="G24" s="10" t="s">
        <v>1666</v>
      </c>
    </row>
    <row r="25" spans="1:7" x14ac:dyDescent="0.3">
      <c r="A25" s="10" t="s">
        <v>1680</v>
      </c>
      <c r="B25" s="13" t="s">
        <v>6914</v>
      </c>
      <c r="C25" s="13" t="s">
        <v>8830</v>
      </c>
      <c r="D25" s="13">
        <v>35.70709643</v>
      </c>
      <c r="E25" s="14">
        <f>VLOOKUP($G25,'FEM 2020 Energy Sources'!$A$3:$G$21,6,FALSE)</f>
        <v>35.665923264</v>
      </c>
      <c r="F25" s="10" t="str">
        <f>VLOOKUP($G25,'FEM 2020 Energy Sources'!$A$3:$G$21,4,FALSE)</f>
        <v>Renewable</v>
      </c>
      <c r="G25" s="10" t="s">
        <v>1680</v>
      </c>
    </row>
    <row r="26" spans="1:7" x14ac:dyDescent="0.3">
      <c r="A26" s="10" t="s">
        <v>6873</v>
      </c>
      <c r="B26" s="13" t="s">
        <v>6872</v>
      </c>
      <c r="C26" s="13" t="s">
        <v>8830</v>
      </c>
      <c r="D26" s="13">
        <v>29.202178499999999</v>
      </c>
      <c r="E26" s="14">
        <f>VLOOKUP($G26,'FEM 2020 Energy Sources'!$A$3:$G$21,6,FALSE)</f>
        <v>24.876520312099505</v>
      </c>
      <c r="F26" s="10" t="str">
        <f>VLOOKUP($G26,'FEM 2020 Energy Sources'!$A$3:$G$21,4,FALSE)</f>
        <v>Non-renewable</v>
      </c>
      <c r="G26" s="10" t="s">
        <v>1662</v>
      </c>
    </row>
    <row r="27" spans="1:7" x14ac:dyDescent="0.3">
      <c r="A27" s="10" t="s">
        <v>6871</v>
      </c>
      <c r="B27" s="13" t="s">
        <v>6870</v>
      </c>
      <c r="C27" s="13" t="s">
        <v>8830</v>
      </c>
      <c r="D27" s="13">
        <v>29.015954959999998</v>
      </c>
      <c r="E27" s="14">
        <f>VLOOKUP($G27,'FEM 2020 Energy Sources'!$A$3:$G$21,6,FALSE)</f>
        <v>24.876520312099505</v>
      </c>
      <c r="F27" s="10" t="str">
        <f>VLOOKUP($G27,'FEM 2020 Energy Sources'!$A$3:$G$21,4,FALSE)</f>
        <v>Non-renewable</v>
      </c>
      <c r="G27" s="10" t="s">
        <v>1662</v>
      </c>
    </row>
    <row r="28" spans="1:7" x14ac:dyDescent="0.3">
      <c r="A28" s="10" t="s">
        <v>6863</v>
      </c>
      <c r="B28" s="13" t="s">
        <v>6862</v>
      </c>
      <c r="C28" s="13" t="s">
        <v>8830</v>
      </c>
      <c r="D28" s="13">
        <v>20.07722515</v>
      </c>
      <c r="E28" s="14">
        <f>VLOOKUP($G28,'FEM 2020 Energy Sources'!$A$3:$G$21,6,FALSE)</f>
        <v>24.876520312099505</v>
      </c>
      <c r="F28" s="10" t="str">
        <f>VLOOKUP($G28,'FEM 2020 Energy Sources'!$A$3:$G$21,4,FALSE)</f>
        <v>Non-renewable</v>
      </c>
      <c r="G28" s="10" t="s">
        <v>1662</v>
      </c>
    </row>
    <row r="29" spans="1:7" x14ac:dyDescent="0.3">
      <c r="A29" s="10" t="s">
        <v>6865</v>
      </c>
      <c r="B29" s="13" t="s">
        <v>6864</v>
      </c>
      <c r="C29" s="13" t="s">
        <v>8830</v>
      </c>
      <c r="D29" s="13">
        <v>20.07722515</v>
      </c>
      <c r="E29" s="14">
        <f>VLOOKUP($G29,'FEM 2020 Energy Sources'!$A$3:$G$21,6,FALSE)</f>
        <v>24.876520312099505</v>
      </c>
      <c r="F29" s="10" t="str">
        <f>VLOOKUP($G29,'FEM 2020 Energy Sources'!$A$3:$G$21,4,FALSE)</f>
        <v>Non-renewable</v>
      </c>
      <c r="G29" s="10" t="s">
        <v>1662</v>
      </c>
    </row>
    <row r="30" spans="1:7" x14ac:dyDescent="0.3">
      <c r="A30" s="10" t="s">
        <v>6867</v>
      </c>
      <c r="B30" s="13" t="s">
        <v>6866</v>
      </c>
      <c r="C30" s="13" t="s">
        <v>8830</v>
      </c>
      <c r="D30" s="13">
        <v>20.07722515</v>
      </c>
      <c r="E30" s="14">
        <f>VLOOKUP($G30,'FEM 2020 Energy Sources'!$A$3:$G$21,6,FALSE)</f>
        <v>24.876520312099505</v>
      </c>
      <c r="F30" s="10" t="str">
        <f>VLOOKUP($G30,'FEM 2020 Energy Sources'!$A$3:$G$21,4,FALSE)</f>
        <v>Non-renewable</v>
      </c>
      <c r="G30" s="10" t="s">
        <v>1662</v>
      </c>
    </row>
    <row r="31" spans="1:7" x14ac:dyDescent="0.3">
      <c r="A31" s="10" t="s">
        <v>6869</v>
      </c>
      <c r="B31" s="13" t="s">
        <v>6868</v>
      </c>
      <c r="C31" s="13" t="s">
        <v>8830</v>
      </c>
      <c r="D31" s="13">
        <v>20.07722515</v>
      </c>
      <c r="E31" s="14">
        <f>VLOOKUP($G31,'FEM 2020 Energy Sources'!$A$3:$G$21,6,FALSE)</f>
        <v>24.876520312099505</v>
      </c>
      <c r="F31" s="10" t="str">
        <f>VLOOKUP($G31,'FEM 2020 Energy Sources'!$A$3:$G$21,4,FALSE)</f>
        <v>Non-renewable</v>
      </c>
      <c r="G31" s="10" t="s">
        <v>1662</v>
      </c>
    </row>
    <row r="32" spans="1:7" x14ac:dyDescent="0.3">
      <c r="A32" s="10" t="s">
        <v>10102</v>
      </c>
      <c r="B32" s="13" t="s">
        <v>6874</v>
      </c>
      <c r="C32" s="13" t="s">
        <v>8830</v>
      </c>
      <c r="D32" s="13">
        <v>16.538977939999999</v>
      </c>
      <c r="E32" s="14">
        <f>VLOOKUP($G32,'FEM 2020 Energy Sources'!$A$3:$G$21,6,FALSE)</f>
        <v>24.876520312099505</v>
      </c>
      <c r="F32" s="10" t="str">
        <f>VLOOKUP($G32,'FEM 2020 Energy Sources'!$A$3:$G$21,4,FALSE)</f>
        <v>Non-renewable</v>
      </c>
      <c r="G32" s="10" t="s">
        <v>1662</v>
      </c>
    </row>
    <row r="33" spans="1:7" x14ac:dyDescent="0.3">
      <c r="A33" s="10" t="s">
        <v>10103</v>
      </c>
      <c r="B33" s="13" t="s">
        <v>6936</v>
      </c>
      <c r="C33" s="13" t="s">
        <v>8839</v>
      </c>
      <c r="D33" s="13">
        <v>38.496713339999999</v>
      </c>
      <c r="E33" s="14">
        <f>VLOOKUP($G33,'FEM 2020 Energy Sources'!$A$3:$G$21,6,FALSE)</f>
        <v>39.734067636300004</v>
      </c>
      <c r="F33" s="10" t="str">
        <f>VLOOKUP($G33,'FEM 2020 Energy Sources'!$A$3:$G$21,4,FALSE)</f>
        <v>Non-renewable</v>
      </c>
      <c r="G33" s="10" t="s">
        <v>1672</v>
      </c>
    </row>
    <row r="34" spans="1:7" x14ac:dyDescent="0.3">
      <c r="A34" s="10" t="s">
        <v>6927</v>
      </c>
      <c r="B34" s="13" t="s">
        <v>6926</v>
      </c>
      <c r="C34" s="13" t="s">
        <v>8839</v>
      </c>
      <c r="D34" s="13">
        <v>38.775675030000002</v>
      </c>
      <c r="E34" s="14">
        <f>VLOOKUP($G34,'FEM 2020 Energy Sources'!$A$3:$G$21,6,FALSE)</f>
        <v>39.734067636300004</v>
      </c>
      <c r="F34" s="10" t="str">
        <f>VLOOKUP($G34,'FEM 2020 Energy Sources'!$A$3:$G$21,4,FALSE)</f>
        <v>Non-renewable</v>
      </c>
      <c r="G34" s="10" t="s">
        <v>1672</v>
      </c>
    </row>
    <row r="35" spans="1:7" x14ac:dyDescent="0.3">
      <c r="A35" s="10" t="s">
        <v>6929</v>
      </c>
      <c r="B35" s="13" t="s">
        <v>6928</v>
      </c>
      <c r="C35" s="13" t="s">
        <v>8839</v>
      </c>
      <c r="D35" s="13">
        <v>38.496713339999999</v>
      </c>
      <c r="E35" s="14">
        <f>VLOOKUP($G35,'FEM 2020 Energy Sources'!$A$3:$G$21,6,FALSE)</f>
        <v>39.734067636300004</v>
      </c>
      <c r="F35" s="10" t="str">
        <f>VLOOKUP($G35,'FEM 2020 Energy Sources'!$A$3:$G$21,4,FALSE)</f>
        <v>Non-renewable</v>
      </c>
      <c r="G35" s="10" t="s">
        <v>1672</v>
      </c>
    </row>
    <row r="36" spans="1:7" x14ac:dyDescent="0.3">
      <c r="A36" s="10" t="s">
        <v>6931</v>
      </c>
      <c r="B36" s="13" t="s">
        <v>6930</v>
      </c>
      <c r="C36" s="13" t="s">
        <v>8839</v>
      </c>
      <c r="D36" s="13">
        <v>40.728406870000001</v>
      </c>
      <c r="E36" s="14">
        <f>VLOOKUP($G36,'FEM 2020 Energy Sources'!$A$3:$G$21,6,FALSE)</f>
        <v>39.734067636300004</v>
      </c>
      <c r="F36" s="10" t="str">
        <f>VLOOKUP($G36,'FEM 2020 Energy Sources'!$A$3:$G$21,4,FALSE)</f>
        <v>Non-renewable</v>
      </c>
      <c r="G36" s="10" t="s">
        <v>1672</v>
      </c>
    </row>
    <row r="37" spans="1:7" x14ac:dyDescent="0.3">
      <c r="A37" s="10" t="s">
        <v>6933</v>
      </c>
      <c r="B37" s="13" t="s">
        <v>6932</v>
      </c>
      <c r="C37" s="13" t="s">
        <v>8839</v>
      </c>
      <c r="D37" s="13">
        <v>39.054636719999998</v>
      </c>
      <c r="E37" s="14">
        <f>VLOOKUP($G37,'FEM 2020 Energy Sources'!$A$3:$G$21,6,FALSE)</f>
        <v>39.734067636300004</v>
      </c>
      <c r="F37" s="10" t="str">
        <f>VLOOKUP($G37,'FEM 2020 Energy Sources'!$A$3:$G$21,4,FALSE)</f>
        <v>Non-renewable</v>
      </c>
      <c r="G37" s="10" t="s">
        <v>1672</v>
      </c>
    </row>
    <row r="38" spans="1:7" x14ac:dyDescent="0.3">
      <c r="A38" s="10" t="s">
        <v>6935</v>
      </c>
      <c r="B38" s="13" t="s">
        <v>6934</v>
      </c>
      <c r="C38" s="13" t="s">
        <v>8839</v>
      </c>
      <c r="D38" s="13">
        <v>41.844253629999997</v>
      </c>
      <c r="E38" s="14">
        <f>VLOOKUP($G38,'FEM 2020 Energy Sources'!$A$3:$G$21,6,FALSE)</f>
        <v>39.734067636300004</v>
      </c>
      <c r="F38" s="10" t="str">
        <f>VLOOKUP($G38,'FEM 2020 Energy Sources'!$A$3:$G$21,4,FALSE)</f>
        <v>Non-renewable</v>
      </c>
      <c r="G38" s="10" t="s">
        <v>1672</v>
      </c>
    </row>
    <row r="39" spans="1:7" x14ac:dyDescent="0.3">
      <c r="A39" s="10" t="s">
        <v>6921</v>
      </c>
      <c r="B39" s="13" t="s">
        <v>6918</v>
      </c>
      <c r="C39" s="13" t="s">
        <v>8839</v>
      </c>
      <c r="D39" s="13">
        <v>25.66447556</v>
      </c>
      <c r="E39" s="14">
        <f>VLOOKUP($G39,'FEM 2020 Energy Sources'!$A$3:$G$21,6,FALSE)</f>
        <v>25.634882346000001</v>
      </c>
      <c r="F39" s="10" t="str">
        <f>VLOOKUP($G39,'FEM 2020 Energy Sources'!$A$3:$G$21,4,FALSE)</f>
        <v>Non-renewable</v>
      </c>
      <c r="G39" s="10" t="s">
        <v>1674</v>
      </c>
    </row>
    <row r="40" spans="1:7" x14ac:dyDescent="0.3">
      <c r="A40" s="10" t="s">
        <v>6919</v>
      </c>
      <c r="B40" s="13" t="s">
        <v>6920</v>
      </c>
      <c r="C40" s="13" t="s">
        <v>8839</v>
      </c>
      <c r="D40" s="13">
        <v>25.66447556</v>
      </c>
      <c r="E40" s="14">
        <f>VLOOKUP($G40,'FEM 2020 Energy Sources'!$A$3:$G$21,6,FALSE)</f>
        <v>25.634882346000001</v>
      </c>
      <c r="F40" s="10" t="str">
        <f>VLOOKUP($G40,'FEM 2020 Energy Sources'!$A$3:$G$21,4,FALSE)</f>
        <v>Non-renewable</v>
      </c>
      <c r="G40" s="10" t="s">
        <v>1674</v>
      </c>
    </row>
    <row r="41" spans="1:7" x14ac:dyDescent="0.3">
      <c r="A41" s="10" t="s">
        <v>1668</v>
      </c>
      <c r="B41" s="13" t="s">
        <v>6922</v>
      </c>
      <c r="C41" s="13" t="s">
        <v>8839</v>
      </c>
      <c r="D41" s="13">
        <v>3.8257172999999998E-2</v>
      </c>
      <c r="E41" s="14">
        <f>VLOOKUP($G41,'FEM 2020 Energy Sources'!$A$3:$G$21,6,FALSE)</f>
        <v>3.8227683529521002E-2</v>
      </c>
      <c r="F41" s="10" t="str">
        <f>VLOOKUP($G41,'FEM 2020 Energy Sources'!$A$3:$G$21,4,FALSE)</f>
        <v>Non-renewable</v>
      </c>
      <c r="G41" s="10" t="s">
        <v>1668</v>
      </c>
    </row>
    <row r="42" spans="1:7" x14ac:dyDescent="0.3">
      <c r="A42" s="10" t="s">
        <v>6925</v>
      </c>
      <c r="B42" s="13" t="s">
        <v>6924</v>
      </c>
      <c r="C42" s="13" t="s">
        <v>8839</v>
      </c>
      <c r="D42" s="13">
        <v>3.8257172999999998E-2</v>
      </c>
      <c r="E42" s="14">
        <f>VLOOKUP($G42,'FEM 2020 Energy Sources'!$A$3:$G$21,6,FALSE)</f>
        <v>3.8227683529521002E-2</v>
      </c>
      <c r="F42" s="10" t="str">
        <f>VLOOKUP($G42,'FEM 2020 Energy Sources'!$A$3:$G$21,4,FALSE)</f>
        <v>Non-renewable</v>
      </c>
      <c r="G42" s="10" t="s">
        <v>1668</v>
      </c>
    </row>
    <row r="43" spans="1:7" x14ac:dyDescent="0.3">
      <c r="A43" s="10" t="s">
        <v>1678</v>
      </c>
      <c r="B43" s="13" t="s">
        <v>6923</v>
      </c>
      <c r="C43" s="13" t="s">
        <v>8839</v>
      </c>
      <c r="D43" s="13">
        <v>9.3815835E-2</v>
      </c>
      <c r="E43" s="14">
        <f>VLOOKUP($G43,'FEM 2020 Energy Sources'!$A$3:$G$21,6,FALSE)</f>
        <v>25.356242320500002</v>
      </c>
      <c r="F43" s="10" t="str">
        <f>VLOOKUP($G43,'FEM 2020 Energy Sources'!$A$3:$G$21,4,FALSE)</f>
        <v>Non-renewable</v>
      </c>
      <c r="G43" s="10" t="s">
        <v>1678</v>
      </c>
    </row>
    <row r="44" spans="1:7" x14ac:dyDescent="0.3">
      <c r="A44" s="10" t="s">
        <v>1676</v>
      </c>
      <c r="B44" s="13" t="s">
        <v>1675</v>
      </c>
      <c r="C44" s="13" t="s">
        <v>8839</v>
      </c>
      <c r="D44" s="13">
        <v>34.200000000000003</v>
      </c>
      <c r="E44" s="14">
        <f>VLOOKUP($G44,'FEM 2020 Energy Sources'!$A$3:$G$21,6,FALSE)</f>
        <v>34.830003187500004</v>
      </c>
      <c r="F44" s="10" t="str">
        <f>VLOOKUP($G44,'FEM 2020 Energy Sources'!$A$3:$G$21,4,FALSE)</f>
        <v>Non-renewable</v>
      </c>
      <c r="G44" s="10" t="s">
        <v>1676</v>
      </c>
    </row>
    <row r="45" spans="1:7" x14ac:dyDescent="0.3">
      <c r="A45" s="10" t="s">
        <v>1670</v>
      </c>
      <c r="B45" s="13" t="s">
        <v>1669</v>
      </c>
      <c r="C45" s="13" t="s">
        <v>8839</v>
      </c>
      <c r="D45" s="13">
        <v>38.6</v>
      </c>
      <c r="E45" s="14">
        <f>VLOOKUP($G45,'FEM 2020 Energy Sources'!$A$3:$G$21,6,FALSE)</f>
        <v>38.452323519000004</v>
      </c>
      <c r="F45" s="10" t="str">
        <f>VLOOKUP($G45,'FEM 2020 Energy Sources'!$A$3:$G$21,4,FALSE)</f>
        <v>Non-renewable</v>
      </c>
      <c r="G45" s="10" t="s">
        <v>1670</v>
      </c>
    </row>
    <row r="46" spans="1:7" x14ac:dyDescent="0.3">
      <c r="A46" s="10" t="s">
        <v>1696</v>
      </c>
      <c r="B46" s="13" t="s">
        <v>1695</v>
      </c>
      <c r="C46" s="13" t="s">
        <v>8844</v>
      </c>
      <c r="D46" s="13">
        <v>1</v>
      </c>
      <c r="E46" s="14">
        <f>VLOOKUP($G46,'FEM 2020 Energy Sources'!$A$3:$G$21,6,FALSE)</f>
        <v>1</v>
      </c>
      <c r="F46" s="10" t="str">
        <f>VLOOKUP($G46,'FEM 2020 Energy Sources'!$A$3:$G$21,4,FALSE)</f>
        <v>Non-renewable</v>
      </c>
      <c r="G46" s="10" t="s">
        <v>1696</v>
      </c>
    </row>
    <row r="47" spans="1:7" x14ac:dyDescent="0.3">
      <c r="A47" s="10" t="s">
        <v>1682</v>
      </c>
      <c r="B47" s="13" t="s">
        <v>1681</v>
      </c>
      <c r="C47" s="13" t="s">
        <v>8844</v>
      </c>
      <c r="D47" s="13">
        <v>1</v>
      </c>
      <c r="E47" s="14">
        <f>VLOOKUP($G47,'FEM 2020 Energy Sources'!$A$3:$G$21,6,FALSE)</f>
        <v>1</v>
      </c>
      <c r="F47" s="10" t="str">
        <f>VLOOKUP($G47,'FEM 2020 Energy Sources'!$A$3:$G$21,4,FALSE)</f>
        <v>Renewable</v>
      </c>
      <c r="G47" s="10" t="s">
        <v>1682</v>
      </c>
    </row>
    <row r="48" spans="1:7" x14ac:dyDescent="0.3">
      <c r="A48" s="10" t="s">
        <v>1684</v>
      </c>
      <c r="B48" s="13" t="s">
        <v>1683</v>
      </c>
      <c r="C48" s="13" t="s">
        <v>8844</v>
      </c>
      <c r="D48" s="13">
        <v>1</v>
      </c>
      <c r="E48" s="14">
        <f>VLOOKUP($G48,'FEM 2020 Energy Sources'!$A$3:$G$21,6,FALSE)</f>
        <v>1</v>
      </c>
      <c r="F48" s="10" t="str">
        <f>VLOOKUP($G48,'FEM 2020 Energy Sources'!$A$3:$G$21,4,FALSE)</f>
        <v>Renewable</v>
      </c>
      <c r="G48" s="10" t="s">
        <v>1684</v>
      </c>
    </row>
    <row r="49" spans="1:7" x14ac:dyDescent="0.3">
      <c r="A49" s="10" t="s">
        <v>1686</v>
      </c>
      <c r="B49" s="13" t="s">
        <v>1685</v>
      </c>
      <c r="C49" s="13" t="s">
        <v>8844</v>
      </c>
      <c r="D49" s="13">
        <v>1</v>
      </c>
      <c r="E49" s="14">
        <f>VLOOKUP($G49,'FEM 2020 Energy Sources'!$A$3:$G$21,6,FALSE)</f>
        <v>1</v>
      </c>
      <c r="F49" s="10" t="str">
        <f>VLOOKUP($G49,'FEM 2020 Energy Sources'!$A$3:$G$21,4,FALSE)</f>
        <v>Renewable</v>
      </c>
      <c r="G49" s="10" t="s">
        <v>1686</v>
      </c>
    </row>
    <row r="50" spans="1:7" x14ac:dyDescent="0.3">
      <c r="A50" s="10" t="s">
        <v>1688</v>
      </c>
      <c r="B50" s="13" t="s">
        <v>1687</v>
      </c>
      <c r="C50" s="13" t="s">
        <v>8844</v>
      </c>
      <c r="D50" s="13">
        <v>1</v>
      </c>
      <c r="E50" s="14">
        <f>VLOOKUP($G50,'FEM 2020 Energy Sources'!$A$3:$G$21,6,FALSE)</f>
        <v>1</v>
      </c>
      <c r="F50" s="10" t="str">
        <f>VLOOKUP($G50,'FEM 2020 Energy Sources'!$A$3:$G$21,4,FALSE)</f>
        <v>Renewable</v>
      </c>
      <c r="G50" s="10" t="s">
        <v>1688</v>
      </c>
    </row>
    <row r="51" spans="1:7" x14ac:dyDescent="0.3">
      <c r="A51" s="10" t="s">
        <v>1690</v>
      </c>
      <c r="B51" s="13" t="s">
        <v>1689</v>
      </c>
      <c r="C51" s="13" t="s">
        <v>8844</v>
      </c>
      <c r="D51" s="13">
        <v>1</v>
      </c>
      <c r="E51" s="14">
        <f>VLOOKUP($G51,'FEM 2020 Energy Sources'!$A$3:$G$21,6,FALSE)</f>
        <v>1</v>
      </c>
      <c r="F51" s="10" t="str">
        <f>VLOOKUP($G51,'FEM 2020 Energy Sources'!$A$3:$G$21,4,FALSE)</f>
        <v>Non-renewable</v>
      </c>
      <c r="G51" s="10" t="s">
        <v>1690</v>
      </c>
    </row>
    <row r="52" spans="1:7" x14ac:dyDescent="0.3">
      <c r="A52" s="10" t="s">
        <v>1692</v>
      </c>
      <c r="B52" s="13" t="s">
        <v>1691</v>
      </c>
      <c r="C52" s="13" t="s">
        <v>8844</v>
      </c>
      <c r="D52" s="13">
        <v>1</v>
      </c>
      <c r="E52" s="14">
        <f>VLOOKUP($G52,'FEM 2020 Energy Sources'!$A$3:$G$21,6,FALSE)</f>
        <v>1</v>
      </c>
      <c r="F52" s="10" t="str">
        <f>VLOOKUP($G52,'FEM 2020 Energy Sources'!$A$3:$G$21,4,FALSE)</f>
        <v>Renewable</v>
      </c>
      <c r="G52" s="10" t="s">
        <v>1692</v>
      </c>
    </row>
    <row r="53" spans="1:7" x14ac:dyDescent="0.3">
      <c r="A53" s="10" t="s">
        <v>1698</v>
      </c>
      <c r="B53" s="13" t="s">
        <v>1697</v>
      </c>
      <c r="C53" s="13" t="s">
        <v>8844</v>
      </c>
      <c r="D53" s="13">
        <v>1</v>
      </c>
      <c r="E53" s="14">
        <f>VLOOKUP($G53,'FEM 2020 Energy Sources'!$A$3:$G$21,6,FALSE)</f>
        <v>1</v>
      </c>
      <c r="F53" s="10" t="str">
        <f>VLOOKUP($G53,'FEM 2020 Energy Sources'!$A$3:$G$21,4,FALSE)</f>
        <v>Non-renewable</v>
      </c>
      <c r="G53" s="10" t="s">
        <v>1698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Account-Scoring</vt:lpstr>
      <vt:lpstr>Module Responses</vt:lpstr>
      <vt:lpstr>FEM2020 Answer Options</vt:lpstr>
      <vt:lpstr>FEM2017-2019 Answer Options</vt:lpstr>
      <vt:lpstr>Applicabilities</vt:lpstr>
      <vt:lpstr>Appl Logic</vt:lpstr>
      <vt:lpstr>Scoring Table</vt:lpstr>
      <vt:lpstr>FEM 2017-2019 Energy Sources</vt:lpstr>
      <vt:lpstr>FEM 2020 Energy Sources</vt:lpstr>
      <vt:lpstr>Refrigerant Emissions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Kocherovsky</dc:creator>
  <cp:keywords/>
  <dc:description/>
  <cp:lastModifiedBy>Cash East</cp:lastModifiedBy>
  <cp:revision/>
  <dcterms:created xsi:type="dcterms:W3CDTF">2019-02-07T00:21:31Z</dcterms:created>
  <dcterms:modified xsi:type="dcterms:W3CDTF">2021-07-14T20:44:44Z</dcterms:modified>
  <cp:category/>
  <cp:contentStatus/>
</cp:coreProperties>
</file>